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315" windowHeight="1233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<sst xmlns="http://schemas.openxmlformats.org/spreadsheetml/2006/main" count="969" uniqueCount="480">
  <si>
    <t>商品コード</t>
  </si>
  <si>
    <t>商品名</t>
  </si>
  <si>
    <t>規格</t>
  </si>
  <si>
    <t>メーカー名</t>
  </si>
  <si>
    <t>単位名</t>
  </si>
  <si>
    <t>栄養支援セルティとうもろこしスープ</t>
  </si>
  <si>
    <t>R200/30</t>
  </si>
  <si>
    <t>ﾎﾘｶﾌｰｽﾞ㈱</t>
  </si>
  <si>
    <t>個</t>
  </si>
  <si>
    <t>やさしい素材にんじん</t>
  </si>
  <si>
    <t>26g*15/12</t>
  </si>
  <si>
    <t>ﾏﾙﾊﾆﾁﾛ㈱</t>
  </si>
  <si>
    <t>ﾄﾚｰ</t>
  </si>
  <si>
    <t>AKKパン粉　1K</t>
  </si>
  <si>
    <t>1K/10</t>
  </si>
  <si>
    <t>ｽﾀｰﾌｰｽﾞ㈱</t>
  </si>
  <si>
    <t>袋</t>
  </si>
  <si>
    <t>ﾎﾜｲﾄｱｽﾊﾟﾗMM（26～40本入) 4号缶</t>
  </si>
  <si>
    <t>4ｺﾞｳｶﾝ/24</t>
  </si>
  <si>
    <t>天狗缶詰㈱</t>
  </si>
  <si>
    <t>缶</t>
  </si>
  <si>
    <t>JFSA国内製造えび入り焼売16(ﾄﾚｰ入り)</t>
  </si>
  <si>
    <t>16g*25/12</t>
  </si>
  <si>
    <t>日本水産㈱</t>
  </si>
  <si>
    <t>マンゴーダイスカット（天狗）</t>
  </si>
  <si>
    <t>2ｺﾞｳｶﾝ/12</t>
  </si>
  <si>
    <t>白桃4号缶(2つ割)</t>
  </si>
  <si>
    <t>㈱小路</t>
  </si>
  <si>
    <t>ﾌﾙｰﾂｲﾝｾﾞﾘｰﾗｲﾄ ﾏﾝｺﾞｰ 60g</t>
  </si>
  <si>
    <t>60g/60</t>
  </si>
  <si>
    <t>ﾊｳｽ食品㈱</t>
  </si>
  <si>
    <t>JPRICEﾛﾝｸﾞｽﾊﾟｹﾞﾃｨ1.7mm</t>
  </si>
  <si>
    <t>1K/15</t>
  </si>
  <si>
    <t>㈱ｺﾙﾉﾏｶﾛﾆ</t>
  </si>
  <si>
    <t>JFSAケチャップ標準</t>
  </si>
  <si>
    <t>1K/12</t>
  </si>
  <si>
    <t>ｺｰﾐ㈱</t>
  </si>
  <si>
    <t>本</t>
  </si>
  <si>
    <t>#)ｶﾛﾘｰﾊｰﾌﾏﾖﾈｰｽﾞ</t>
  </si>
  <si>
    <t>ｼﾞｬﾈﾌ</t>
  </si>
  <si>
    <t>KG</t>
  </si>
  <si>
    <t>#)一食納豆ﾊﾟﾜｰｷｯｽﾞ　(緑)</t>
  </si>
  <si>
    <t>30g/60</t>
  </si>
  <si>
    <t>㈱丸美屋</t>
  </si>
  <si>
    <t>#)一食納豆ﾊﾟﾜｰｷｯｽﾞひきわり(赤)</t>
  </si>
  <si>
    <t>九州焼のり800袋12切</t>
  </si>
  <si>
    <t>5ﾏｲ*100/8</t>
  </si>
  <si>
    <t>㈱ｻﾝ海苔</t>
  </si>
  <si>
    <t>JFSAカットわかめ潮の香り</t>
  </si>
  <si>
    <t>200g/20</t>
  </si>
  <si>
    <t>㈱ｼﾞｬﾊﾟﾝﾌｰｽﾞﾌｸｵｶ</t>
  </si>
  <si>
    <t>赤もみじ麩（小）</t>
  </si>
  <si>
    <t>15ﾎﾝ/10</t>
  </si>
  <si>
    <t>紅葉食品</t>
  </si>
  <si>
    <t>インゲン　（Ｍ）</t>
  </si>
  <si>
    <t>500g/20</t>
  </si>
  <si>
    <t>㈱ｱｲｶﾞｰ</t>
  </si>
  <si>
    <t>Fﾊﾟｯｸねりからし 320g</t>
  </si>
  <si>
    <t>320g/15</t>
  </si>
  <si>
    <t>ﾃｰｵｰ食品㈱</t>
  </si>
  <si>
    <t>包</t>
  </si>
  <si>
    <t>中国産 水煮 蓮根ﾎｰﾙ 5本入</t>
  </si>
  <si>
    <t>㈱ｱｾｲｺｰﾎﾟﾚｰｼｮﾝ</t>
  </si>
  <si>
    <t>AKK小麦粉　中力粉(熊本製粉)　1K</t>
  </si>
  <si>
    <t>熊本製粉㈱</t>
  </si>
  <si>
    <t>IQFカリフラワー　中国</t>
  </si>
  <si>
    <t>みかん缶詰　2号缶</t>
  </si>
  <si>
    <t>#)ｼﾁｭｰﾐｸｽ(ｸﾘｰﾑ)</t>
  </si>
  <si>
    <t>1K/20</t>
  </si>
  <si>
    <t>箱</t>
  </si>
  <si>
    <t>AKK業務用片栗粉（輸入）</t>
  </si>
  <si>
    <t>火乃国商事㈱</t>
  </si>
  <si>
    <t>JNF低ｶﾛﾘｰ 梅ｾﾞﾘｰ 62g</t>
  </si>
  <si>
    <t>62g/30</t>
  </si>
  <si>
    <t>Fe+Znふりかけ のりごま 3g</t>
  </si>
  <si>
    <t>3g*50/20</t>
  </si>
  <si>
    <t>㈱ﾌｰﾄﾞｹｱ</t>
  </si>
  <si>
    <t>JNFﾉﾝｵｲﾙﾄﾞﾚｯｼﾝｸﾞ和風 10ml</t>
  </si>
  <si>
    <t>10ml*40/10</t>
  </si>
  <si>
    <t>#)JNFﾉﾝｵｲﾙﾄﾞﾚｯｼﾝｸﾞｻｳｻﾞﾝ 10ml</t>
  </si>
  <si>
    <t>・ランチマヨネーズ</t>
  </si>
  <si>
    <t>10g*40/10</t>
  </si>
  <si>
    <t>ｹﾝｺｰﾏﾖﾈｰｽﾞ㈱</t>
  </si>
  <si>
    <t>JNFﾉﾝｵｲﾙﾄﾞﾚｯｼﾝｸﾞﾌﾚﾝﾁｸﾘｰﾐｨ 10ml</t>
  </si>
  <si>
    <t>ノンオイル中華ごま10ｇ</t>
  </si>
  <si>
    <t>10g*40/12</t>
  </si>
  <si>
    <t>理研ﾋﾞﾀﾐﾝ㈱</t>
  </si>
  <si>
    <t>飲む野菜と果実(ﾃﾞｻﾞｰﾄに) 100ml</t>
  </si>
  <si>
    <t>100ml/40</t>
  </si>
  <si>
    <t>ｶｺﾞﾒ㈱</t>
  </si>
  <si>
    <t>飲む野菜と果実(ｸﾞﾚｰﾌﾟ味) 100ml</t>
  </si>
  <si>
    <t>1.8L/6</t>
  </si>
  <si>
    <t>㈱ﾐﾂｶﾝ</t>
  </si>
  <si>
    <t>低ｶﾛﾘｰﾃﾞｻﾞｰﾄ ﾖｰｸﾞﾙﾄ風味ｾﾞﾘｰ 65g</t>
  </si>
  <si>
    <t>65g/60</t>
  </si>
  <si>
    <t>ﾍﾙｼｰﾌｰﾄﾞ㈱</t>
  </si>
  <si>
    <t>低ｶﾛﾘｰﾃﾞｻﾞｰﾄ 杏仁豆腐 65g</t>
  </si>
  <si>
    <t>#)ﾌﾚｯｼｭﾏﾘﾝMS8G（袋入り）</t>
  </si>
  <si>
    <t>8g*40/30</t>
  </si>
  <si>
    <t>ﾏﾘﾝﾌｰﾄﾞ㈱</t>
  </si>
  <si>
    <t>(N)業務用花かつお500g P</t>
  </si>
  <si>
    <t>500g/4</t>
  </si>
  <si>
    <t>ﾔﾏｷ㈱</t>
  </si>
  <si>
    <t>三温糖　ＳＵ</t>
  </si>
  <si>
    <t>30K</t>
  </si>
  <si>
    <t>大日本明治製糖㈱</t>
  </si>
  <si>
    <t>りんごのｺﾝﾎﾟｰﾄ 4号缶</t>
  </si>
  <si>
    <t>4ｺﾞｳｶﾝ/12</t>
  </si>
  <si>
    <t>ｷｯｺｰ おろしりんご 300g缶</t>
  </si>
  <si>
    <t>300g/24</t>
  </si>
  <si>
    <t>ｷｯｺｰﾏﾝ食品㈱</t>
  </si>
  <si>
    <t>ﾃﾞﾗｳｴｱｼﾗｯﾌﾟ漬 特5号缶 310g</t>
  </si>
  <si>
    <t>5ｺﾞｳｶﾝ/12</t>
  </si>
  <si>
    <t>さといも　M　中国</t>
  </si>
  <si>
    <t>ｷｯｺｰおろしﾊﾟｲﾅｯﾌﾟﾙ500gﾊﾟｳﾁ</t>
  </si>
  <si>
    <t>500g/12</t>
  </si>
  <si>
    <t>#)ゆずみそ 550g</t>
  </si>
  <si>
    <t>550g/12</t>
  </si>
  <si>
    <t>三島食品㈱</t>
  </si>
  <si>
    <t>#)たいみそ 540g</t>
  </si>
  <si>
    <t>540g/12</t>
  </si>
  <si>
    <t>JNFﾉﾝｵｲﾙﾄﾞﾚｯｼﾝｸﾞ青じそ 1L</t>
  </si>
  <si>
    <t>1L/6</t>
  </si>
  <si>
    <t>500g</t>
  </si>
  <si>
    <t>種なし梅(赤)60粒　450g</t>
  </si>
  <si>
    <t>60ﾂﾌﾞ/12</t>
  </si>
  <si>
    <t>ﾈｯﾂﾌｰｽﾞ㈱</t>
  </si>
  <si>
    <t>#)和風名菜 京風がんもD-25T</t>
  </si>
  <si>
    <t>25g*25/12</t>
  </si>
  <si>
    <t>不二製油㈱</t>
  </si>
  <si>
    <t>給食塩 0.5g</t>
  </si>
  <si>
    <t>100ｺ/50</t>
  </si>
  <si>
    <t>第一商事㈱</t>
  </si>
  <si>
    <t>#)雅 芽ひじき</t>
  </si>
  <si>
    <t>㈱ＧＳﾌｰﾄﾞ</t>
  </si>
  <si>
    <t>JFSAまぐろﾌﾚｰｸ</t>
  </si>
  <si>
    <t>ﾔﾏｶﾞﾀ食品㈱</t>
  </si>
  <si>
    <t>#)やわらかかまぼこ桜(ふくなお)</t>
  </si>
  <si>
    <t>160g/54</t>
  </si>
  <si>
    <t>㈱ふくなお</t>
  </si>
  <si>
    <t>里芋ハーフ　S</t>
  </si>
  <si>
    <t>ｲｽﾞｯｸｽ㈱</t>
  </si>
  <si>
    <t>BQFほうれん草カット　5cm(中国)</t>
  </si>
  <si>
    <t>800g/10</t>
  </si>
  <si>
    <t>㈱ﾏﾙﾊﾁ村松</t>
  </si>
  <si>
    <t>りんご角切り 1K</t>
  </si>
  <si>
    <t>1K/6</t>
  </si>
  <si>
    <t>Fe+Znふりかけ かつお 3g</t>
  </si>
  <si>
    <t>業務用京花ふ 200g</t>
  </si>
  <si>
    <t>隆光商事㈱</t>
  </si>
  <si>
    <t>きぬさや（アイガー）</t>
  </si>
  <si>
    <t>黄桃 ﾊｰﾌ(ｷﾞﾘｼｬ産) 2号缶</t>
  </si>
  <si>
    <t>#)1Kgｼﾞｬﾜﾌﾚｰｸ</t>
  </si>
  <si>
    <t>うめ麩（小）　18cm(75～80g)</t>
  </si>
  <si>
    <t>15ｺ/10</t>
  </si>
  <si>
    <t>#)粒入ﾏｽﾀｰﾄﾞEX　(ﾋﾞﾝ入り)　415g</t>
  </si>
  <si>
    <t>415g/6</t>
  </si>
  <si>
    <t>㈱ｷﾞｬﾊﾞﾝ</t>
  </si>
  <si>
    <t>味付のり光800袋（12切）</t>
  </si>
  <si>
    <t>AKK米白絞油</t>
  </si>
  <si>
    <t>16.5K</t>
  </si>
  <si>
    <t>福岡製油㈱</t>
  </si>
  <si>
    <t>ﾌﾙｰﾂｲﾝｾﾞﾘｰﾗｲﾄ ﾋﾟｰﾁ 60g</t>
  </si>
  <si>
    <t>ﾈｵﾊｲﾄﾛﾐｰﾙⅢ 2K袋</t>
  </si>
  <si>
    <t>2K/4</t>
  </si>
  <si>
    <t>UNITED　FOODS㈱</t>
  </si>
  <si>
    <t>ＫＫコンソメＪ（味の素）</t>
  </si>
  <si>
    <t>味の素㈱</t>
  </si>
  <si>
    <t>#)ﾏｰﾏﾚｰﾄﾞ</t>
  </si>
  <si>
    <t>15g*40/25</t>
  </si>
  <si>
    <t>ｶｾｲ食品㈱</t>
  </si>
  <si>
    <t>トンカツソースミニ</t>
  </si>
  <si>
    <t>13g*100/8</t>
  </si>
  <si>
    <t>ｵﾀﾌｸｿｰｽ㈱</t>
  </si>
  <si>
    <t>#)ｲﾁｺﾞﾐｯｸｽｼﾞｬﾑ</t>
  </si>
  <si>
    <t>椎茸　スライス細切（マルコ）</t>
  </si>
  <si>
    <t>㈱ﾏﾙｺ物産</t>
  </si>
  <si>
    <t>やさしい素材赤ﾒﾛﾝ</t>
  </si>
  <si>
    <t>#)白あんぺいくん（ふくなお）</t>
  </si>
  <si>
    <t>30g*12/20</t>
  </si>
  <si>
    <t>宝酒造 だしづくりかつお1L</t>
  </si>
  <si>
    <t>国分九州㈱長崎酒類</t>
  </si>
  <si>
    <t>国産水煮大豆(真空）</t>
  </si>
  <si>
    <t>ﾏﾙｻﾝｱｲ㈱</t>
  </si>
  <si>
    <t>キャロットシャトー</t>
  </si>
  <si>
    <t>ﾌﾞﾛｯｺﾘｰ ｴｸｱﾄﾞﾙ(IZUX PB)　30/50　IQF</t>
  </si>
  <si>
    <t>洋なし　ハーフ　南アフリカ産</t>
  </si>
  <si>
    <t>減塩こうや豆腐 10個入 16.5g</t>
  </si>
  <si>
    <t>10ｺ/20</t>
  </si>
  <si>
    <t>旭松食品㈱（全病食）</t>
  </si>
  <si>
    <t>低ｶﾛﾘｰﾃﾞｻﾞｰﾄ 赤ﾜｲﾝ 65g</t>
  </si>
  <si>
    <t>#)やさしい素材マンゴー</t>
  </si>
  <si>
    <t>#)健康麩</t>
  </si>
  <si>
    <t>35g/10</t>
  </si>
  <si>
    <t>金納興業㈱</t>
  </si>
  <si>
    <t>TNO ﾊﾟｲﾝｽﾗｲｽ 10枚 3号缶</t>
  </si>
  <si>
    <t>3ｺﾞｳｶﾝ/24</t>
  </si>
  <si>
    <t>谷尾食糧工業㈱</t>
  </si>
  <si>
    <t>お惣菜ﾑｰｽ  切干大根煮</t>
  </si>
  <si>
    <t>250g*2/20</t>
  </si>
  <si>
    <t>ACA Next㈱</t>
  </si>
  <si>
    <t>煎胡麻白　1Ｋ</t>
  </si>
  <si>
    <t>㈱真誠</t>
  </si>
  <si>
    <t>NS冬瓜カット　1K（ミホウ）</t>
  </si>
  <si>
    <t>㈱ﾆｯｼｮｸ</t>
  </si>
  <si>
    <t>ビーンフラワー桜 L (乾燥おから)</t>
  </si>
  <si>
    <t>1K/5</t>
  </si>
  <si>
    <t>みすずｺｰﾎﾟﾚｰｼｮﾝ</t>
  </si>
  <si>
    <t>マルコポーロ味付塩こしょう</t>
  </si>
  <si>
    <t>500g/30</t>
  </si>
  <si>
    <t>ｴｽﾋﾞｰ食品㈱</t>
  </si>
  <si>
    <t>JNFﾉﾝｵｲﾙﾄﾞﾚｯｼﾝｸﾞ青じそ 10ml</t>
  </si>
  <si>
    <t>#)うめびしお 480g</t>
  </si>
  <si>
    <t>480g/12</t>
  </si>
  <si>
    <t>#)やさしい素材チキン(100g*3本入)</t>
  </si>
  <si>
    <t>300g/20</t>
  </si>
  <si>
    <t>#)やさしい素材 Nとけないだいこん</t>
  </si>
  <si>
    <t>45g*8/12</t>
  </si>
  <si>
    <t>お惣菜ムース　金平ごぼう</t>
  </si>
  <si>
    <t>お惣菜ﾑｰｽ  ひじき五目煮</t>
  </si>
  <si>
    <t>#)やさしい素材Nﾌﾞﾛｯｺﾘｰ</t>
  </si>
  <si>
    <t>JNFﾉﾝｵｲﾙﾄﾞﾚｯｼﾝｸﾞ和風 1L</t>
  </si>
  <si>
    <t>甘夏みかん N(国産)ﾎｰﾙ 2号缶</t>
  </si>
  <si>
    <t>やさしい素材ﾄﾏﾄ</t>
  </si>
  <si>
    <t>Sはるさめ　100g</t>
  </si>
  <si>
    <t>100g/30</t>
  </si>
  <si>
    <t>㈱サナス</t>
  </si>
  <si>
    <t>結び昆布 95/105入り</t>
  </si>
  <si>
    <t>㈱江﨑商店</t>
  </si>
  <si>
    <t>いわしつみれ水煮</t>
  </si>
  <si>
    <t>JNF低ｶﾛﾘｰ ｵﾚﾝｼﾞｾﾞﾘｰ 62g</t>
  </si>
  <si>
    <t>ｶｯﾌﾟｾﾞﾘｰの素600ｇ　ﾏｽｶｯﾄ</t>
  </si>
  <si>
    <t>600g/12</t>
  </si>
  <si>
    <t>伊那食品工業㈱</t>
  </si>
  <si>
    <t>#)やさしい素材ビーフ(100g*3本入)</t>
  </si>
  <si>
    <t>ｴﾌﾟﾘｯﾁ あずき風味 220g</t>
  </si>
  <si>
    <t>220g/24</t>
  </si>
  <si>
    <t>ｴﾌﾟﾘｯﾁ ﾌﾟﾘﾝ風味 220g</t>
  </si>
  <si>
    <t>ｴﾌﾟﾘｯﾁ ﾌﾟﾚｰﾝ 220g</t>
  </si>
  <si>
    <t>ｴﾌﾟﾘｯﾁ きな粉風味 220g</t>
  </si>
  <si>
    <t>ｴﾌﾟﾘｯﾁ いちご風味 220g</t>
  </si>
  <si>
    <t>JFSAﾕﾆﾌﾟﾛ　ｸﾞﾘﾝﾋﾟｰｽ</t>
  </si>
  <si>
    <t>ＪＦＳＡ</t>
  </si>
  <si>
    <t>ｶｯﾌﾟｾﾞﾘｰ夕張物語 65g</t>
  </si>
  <si>
    <t>65g/40</t>
  </si>
  <si>
    <t>大島食品工業</t>
  </si>
  <si>
    <t>上白糖　ＰＴＫ</t>
  </si>
  <si>
    <t>うずまき麩</t>
  </si>
  <si>
    <t>500g/10</t>
  </si>
  <si>
    <t>だし昆布(K)</t>
  </si>
  <si>
    <t>川原食品㈱</t>
  </si>
  <si>
    <t>やさしい素材さけ 約40ｇ</t>
  </si>
  <si>
    <t>ﾔｸ40g*8/12</t>
  </si>
  <si>
    <t>お惣菜ﾑｰｽ ほうれん草白和え</t>
  </si>
  <si>
    <t>JPRICEエルボマカロニ</t>
  </si>
  <si>
    <t>JFSA天ぷら粉</t>
  </si>
  <si>
    <t>日清ﾌｰｽﾞ㈱</t>
  </si>
  <si>
    <t>キッコーおろし白桃500gパウチ</t>
  </si>
  <si>
    <t>(JT)ココアワッフル（ヘム鉄入り）</t>
  </si>
  <si>
    <t>28g/40</t>
  </si>
  <si>
    <t>ﾃｰﾌﾞﾙﾏｰｸ㈱</t>
  </si>
  <si>
    <t>スイートコーン　Ｌ－30</t>
  </si>
  <si>
    <t>1ﾎﾝ/30</t>
  </si>
  <si>
    <t>ｸﾗﾚｲ㈱</t>
  </si>
  <si>
    <t>Fe+Znふりかけ たらこ 3g</t>
  </si>
  <si>
    <t>JFSA徳用焼きざみのり 2mmX50mm</t>
  </si>
  <si>
    <t>100g/60</t>
  </si>
  <si>
    <t>茨木海苔㈱</t>
  </si>
  <si>
    <t>JFSAﾕﾆﾌﾟﾛ　ｽｰﾊﾟｰｽｲｰﾄｺｰﾝ</t>
  </si>
  <si>
    <t>㈱明治(明治乳業</t>
  </si>
  <si>
    <t>梅型ｷｬﾛｯﾄ</t>
  </si>
  <si>
    <t>㈱京果食品</t>
  </si>
  <si>
    <t>ﾌﾙｰﾂｲﾝｾﾞﾘｰﾗｲﾄ ﾌﾞﾄﾞｳ 60g</t>
  </si>
  <si>
    <t>業務用「中華味」顆粒 1K袋</t>
  </si>
  <si>
    <t>JFSAウスターソース（ｴｸｾﾚﾝﾄ）</t>
  </si>
  <si>
    <t>Fe+Znふりかけ たまご 3g</t>
  </si>
  <si>
    <t>ﾋﾟｰﾁｸﾗｯｼｭ 1K</t>
  </si>
  <si>
    <t>古閑産業合資会社</t>
  </si>
  <si>
    <t>ＰＡＮ　９００</t>
  </si>
  <si>
    <t>900g/12</t>
  </si>
  <si>
    <t>ホールトマト　イタリア</t>
  </si>
  <si>
    <t>AKK金時豆1K</t>
  </si>
  <si>
    <t>1K</t>
  </si>
  <si>
    <t>料亭だし巻</t>
  </si>
  <si>
    <t>200g/30</t>
  </si>
  <si>
    <t>㈱ﾆﾁﾚｲﾌｰｽﾞ</t>
  </si>
  <si>
    <t>ﾌﾘｰｶｯﾄｹｰｷ（ティラミス）　460ｇ(ﾌﾚｯｸ)</t>
  </si>
  <si>
    <t>460g/9</t>
  </si>
  <si>
    <t>味の素冷凍食品㈱</t>
  </si>
  <si>
    <t>ﾌﾘｰｶｯﾄｹｰｷ　白桃ﾑｰｽ</t>
  </si>
  <si>
    <t>550g/9</t>
  </si>
  <si>
    <t>特製だしわりしょうゆﾐﾆﾊﾟｯｸ 3ml</t>
  </si>
  <si>
    <t>3ml*100/20</t>
  </si>
  <si>
    <t>ﾏｰﾋﾞｰ低ｶﾛﾘｰｽﾄﾛﾍﾞﾘｰｼﾞｬﾑ 13gx50</t>
  </si>
  <si>
    <t>13g*50/10</t>
  </si>
  <si>
    <t>㈱ＨﾌﾟﾗｽＢﾗｲﾌｻｲｴﾝｽ</t>
  </si>
  <si>
    <t>やさしい素材いか 約40g</t>
  </si>
  <si>
    <t>#)やさしい素材えび</t>
  </si>
  <si>
    <t>40g*8/12</t>
  </si>
  <si>
    <t>お惣菜ﾑｰｽ  卯の花</t>
  </si>
  <si>
    <t>ﾁｰｽﾞで鉄分 160g(30粒以上)</t>
  </si>
  <si>
    <t>160g/20</t>
  </si>
  <si>
    <t>六甲ﾊﾞﾀｰ㈱</t>
  </si>
  <si>
    <t>JFSA中国産 ﾏｯｼｭﾙｰﾑｽﾗｲｽ 2号缶</t>
  </si>
  <si>
    <t>#)ﾌﾘｰｶｯﾄｹｰｷ（オレンジ）(ﾌﾚｯｸ)</t>
  </si>
  <si>
    <t>425g/9</t>
  </si>
  <si>
    <t>#)ﾌﾘｰｶｯﾄｹｰｷ ﾚｱｰﾁｮｺ</t>
  </si>
  <si>
    <t>ﾌﾘｰｶｯﾄｹｰｷ（ﾐﾙｸﾚｰﾌﾟ）</t>
  </si>
  <si>
    <t>480g/9</t>
  </si>
  <si>
    <t>ﾊﾞﾆﾗｳｴﾊｰｽ(Ca+Mg入り) 7g</t>
  </si>
  <si>
    <t>7g*20/20</t>
  </si>
  <si>
    <t>いちごｳｴﾊｰｽ(Ca+Mg入り) 7g</t>
  </si>
  <si>
    <t>JFSA生おろししょうが</t>
  </si>
  <si>
    <t>#)JFSA塩こんぶ</t>
  </si>
  <si>
    <t>200g/10</t>
  </si>
  <si>
    <t>ﾔﾏﾅｶﾌｰｽﾞ㈱</t>
  </si>
  <si>
    <t>JFSA　のり佃煮(焼きのり入り)</t>
  </si>
  <si>
    <t>8g*40/20</t>
  </si>
  <si>
    <t>安田食品工業㈱</t>
  </si>
  <si>
    <t>JFSA調合ごま油</t>
  </si>
  <si>
    <t>1650g/6</t>
  </si>
  <si>
    <t>竹本油脂㈱</t>
  </si>
  <si>
    <t>中国産 水煮 蓮根きんぴら 2mm</t>
  </si>
  <si>
    <t>レッドチェリー　中国M</t>
  </si>
  <si>
    <t>野菜昆布（Ａ）</t>
  </si>
  <si>
    <t>AKK北海小豆100g</t>
  </si>
  <si>
    <t>100g</t>
  </si>
  <si>
    <t>ﾚｰｽﾞﾝ 200g</t>
  </si>
  <si>
    <t>㈱藤沢商事</t>
  </si>
  <si>
    <t>(JT)クリームブッセ(Fe入)</t>
  </si>
  <si>
    <t>21g/40</t>
  </si>
  <si>
    <t>A-selectｻﾗﾀﾞ油 1350g</t>
  </si>
  <si>
    <t>1350g/12</t>
  </si>
  <si>
    <t>日華油脂㈱</t>
  </si>
  <si>
    <t>中国椎茸　Ｍ（マルコ）</t>
  </si>
  <si>
    <t>四季の和菓子　たんぽぽの花</t>
  </si>
  <si>
    <t>30g*10/12</t>
  </si>
  <si>
    <t>林兼産業㈱</t>
  </si>
  <si>
    <t>ｶｯﾌﾟｾﾞﾘｰの素600g　青リンゴ</t>
  </si>
  <si>
    <t>あらめ</t>
  </si>
  <si>
    <t>㈱まるそう</t>
  </si>
  <si>
    <t>すし酢（ペット）</t>
  </si>
  <si>
    <t>錦糸卵(細)</t>
  </si>
  <si>
    <t>喜隆食品㈱</t>
  </si>
  <si>
    <t>新クリーミィコーンフライ</t>
  </si>
  <si>
    <t>60g*10/6</t>
  </si>
  <si>
    <t>㈱ﾔﾖｲｻﾝﾌｰｽﾞ</t>
  </si>
  <si>
    <t>業務用ビーフン　（ケンミン）</t>
  </si>
  <si>
    <t>ｹﾝﾐﾝ食品㈱</t>
  </si>
  <si>
    <t>森永ﾊﾞﾀｰ(食塩無添加) 450g 冷凍</t>
  </si>
  <si>
    <t>450g/30</t>
  </si>
  <si>
    <t>森永乳業九州㈱</t>
  </si>
  <si>
    <t>JFSAﾀｲ産ﾔﾝｸﾞｺｰﾝﾎｰﾙMｻｲｽﾞ3号缶(約20本)</t>
  </si>
  <si>
    <t>うずら卵　JAS</t>
  </si>
  <si>
    <t>ノンオイル中華ごま1L</t>
  </si>
  <si>
    <t>洋梨のタルト</t>
  </si>
  <si>
    <t>40g/40</t>
  </si>
  <si>
    <t>日東ﾍﾞｽﾄ㈱</t>
  </si>
  <si>
    <t>JFSAﾌﾚﾝﾁﾄﾞﾚｯｼﾝｸﾞ白R 1L</t>
  </si>
  <si>
    <t>お惣菜ﾑｰｽ  ほうれん草ﾋﾟｰﾅｯﾂ和え</t>
  </si>
  <si>
    <t>#)たらこ一食用</t>
  </si>
  <si>
    <t>2.5g*40/25</t>
  </si>
  <si>
    <t>㈱ﾌﾀﾊﾞ</t>
  </si>
  <si>
    <t>#)やさしい素材Nｷｬﾍﾞﾂ</t>
  </si>
  <si>
    <t>あたり胡麻絹羽二重（白）</t>
  </si>
  <si>
    <t>300g*24/2</t>
  </si>
  <si>
    <t>ｱﾀﾞﾁ</t>
  </si>
  <si>
    <t>NSこしあん（小路）　1K</t>
  </si>
  <si>
    <t>ホームケーキミックス(Aセレクト）</t>
  </si>
  <si>
    <t>#)JFSA NEWやわらかいか天ぷら50</t>
  </si>
  <si>
    <t>50g/50</t>
  </si>
  <si>
    <t>お米de国産さつまいもと栗タルト</t>
  </si>
  <si>
    <t>30g/40</t>
  </si>
  <si>
    <t>JFSAﾌﾚﾝﾁﾄﾞﾚｯｼﾝｸﾞ赤R 1L</t>
  </si>
  <si>
    <t>クッキングワイン白</t>
  </si>
  <si>
    <t>JFSA焙煎胡麻ﾄﾞﾚｯｼﾝｸﾞ</t>
  </si>
  <si>
    <t>1L/8</t>
  </si>
  <si>
    <t>切干大根</t>
  </si>
  <si>
    <t>#)やさしい素材白身魚</t>
  </si>
  <si>
    <t>#)ﾌﾘｰｶｯﾄｹｰｷ　いちごｼｮｰﾄｹｰｷ</t>
  </si>
  <si>
    <t>355g/9</t>
  </si>
  <si>
    <t>#)ﾌﾘｰｶｯﾄｹｰｷ(ﾍﾞｰｸﾄﾞﾁｰｽﾞ)(ﾌﾚｯｸ)</t>
  </si>
  <si>
    <t>420g/9</t>
  </si>
  <si>
    <t>ﾌﾘｰｶｯﾄｹｰｷ（オペラ）(ﾌﾚｯｸ)</t>
  </si>
  <si>
    <t>400g/9</t>
  </si>
  <si>
    <t>衣がｻｸｻｸのｺﾛｯｹ70(野菜)</t>
  </si>
  <si>
    <t>70g*20/3</t>
  </si>
  <si>
    <t>#)ﾌﾘｰｶｯﾄｹｰｷ ﾚｱｰ抹茶</t>
  </si>
  <si>
    <t>500g/9</t>
  </si>
  <si>
    <t>#)ﾌﾘｰｶｯﾄｹｰｷ(ｻﾜｰﾁｪﾘｰ)(ﾌﾚｯｸ)</t>
  </si>
  <si>
    <t>430g/9</t>
  </si>
  <si>
    <t>いちごクレープ</t>
  </si>
  <si>
    <t>JFSA V料理酒 1.8L</t>
  </si>
  <si>
    <t>住乃井酒造㈱</t>
  </si>
  <si>
    <t>#)えびつみれ水煮 800g(固形量500g)</t>
  </si>
  <si>
    <t>ストロベリーカスタードタルト</t>
  </si>
  <si>
    <t>(JT)ショコラブッセ(Fe入)</t>
  </si>
  <si>
    <t>JFSA V本みりん 1.8L</t>
  </si>
  <si>
    <t>#)減塩のり佃煮 500g</t>
  </si>
  <si>
    <t>山椒粉</t>
  </si>
  <si>
    <t>17g*12/6</t>
  </si>
  <si>
    <t>㈱平八</t>
  </si>
  <si>
    <t>#)ﾍﾙｼｰﾌｧｰﾑ ｵｲｽﾀｰｿｰｽ</t>
  </si>
  <si>
    <t>1.2K/6</t>
  </si>
  <si>
    <t>#)明治ﾒｲﾊﾞﾗﾝｽｱｲｽ ﾊﾞﾆﾗ味 80ml</t>
  </si>
  <si>
    <t>80ml*6/8</t>
  </si>
  <si>
    <t>ﾛﾙﾌ ﾊﾟﾙﾒｻﾞﾝﾁｰｽﾞ 80g</t>
  </si>
  <si>
    <t>80g*6/8</t>
  </si>
  <si>
    <t>ﾛﾙﾌ</t>
  </si>
  <si>
    <t>全病食ﾌﾘｰｶｯﾄ いちごのﾑｰｽｹｰｷ 455g</t>
  </si>
  <si>
    <t>455g/9</t>
  </si>
  <si>
    <t>#)ﾌﾘｰｶｯﾄｹｰｷ（ショコラ）(ﾌﾚｯｸ)</t>
  </si>
  <si>
    <t>340g/9</t>
  </si>
  <si>
    <t>ﾌﾘｰｶｯﾄｹｰｷ ﾊﾟｲﾝ&amp;ﾏﾝｺﾞｰ</t>
  </si>
  <si>
    <t>495g/9</t>
  </si>
  <si>
    <t>#)ﾌﾘｰｶｯﾄｹｰｷ（いちご）(ﾌﾚｯｸ)</t>
  </si>
  <si>
    <t>435g/9</t>
  </si>
  <si>
    <t>#)ﾌﾘｰｶｯﾄｹｰｷ ﾚｱｰﾁｰｽﾞ</t>
  </si>
  <si>
    <t>(JT)マロンクリームワッフル(ﾍﾑ鉄入り</t>
  </si>
  <si>
    <t>GR あんずﾊｰﾌ(ｱﾌﾟﾘｺｯﾄ) 2号缶 南ｱﾌﾘｶ産</t>
  </si>
  <si>
    <t>2ｺﾞｳｶﾝ/24</t>
  </si>
  <si>
    <t>石光商事㈱</t>
  </si>
  <si>
    <t>千切大根 (きざみ大根)</t>
  </si>
  <si>
    <t>1K/16</t>
  </si>
  <si>
    <t>㈱みさき</t>
  </si>
  <si>
    <t>#)やわらかかまぼこ朝顔(ふくなお)</t>
  </si>
  <si>
    <t>#)介護食用ｾﾞﾗﾁﾝ寒天</t>
  </si>
  <si>
    <t>300g/12</t>
  </si>
  <si>
    <t>ｻﾙﾀﾅﾚｰｽﾞﾝ 220g</t>
  </si>
  <si>
    <t>220g/10</t>
  </si>
  <si>
    <t>モロヘイヤ</t>
  </si>
  <si>
    <t>㈱ﾉｰｽｲ</t>
  </si>
  <si>
    <t>#)瀬戸内産ﾚﾓﾝのｶｽﾀｰﾄﾞﾀﾙﾄ</t>
  </si>
  <si>
    <t>35g/40</t>
  </si>
  <si>
    <t>AKKさぬきうどん　200G</t>
  </si>
  <si>
    <t>200g*5/4</t>
  </si>
  <si>
    <t>道東産刻みこんぶ1.5mm</t>
  </si>
  <si>
    <t>小松菜カットIQF</t>
  </si>
  <si>
    <t>#)ﾌﾘｰｶｯﾄｹｰｷ　ﾌﾞﾙｰﾍﾞﾘｰ(ﾌﾚｯｸ)</t>
  </si>
  <si>
    <t>475g/9</t>
  </si>
  <si>
    <t>#)ﾌﾘｰｶｯﾄｹｰｷ（マロン）(ﾌﾚｯｸ)</t>
  </si>
  <si>
    <t>440g/9</t>
  </si>
  <si>
    <t>ﾌﾘｰｶｯﾄｹｰｷ ﾀﾞﾌﾞﾙﾍﾞﾘｰ</t>
  </si>
  <si>
    <t>リオスオリジナル</t>
  </si>
  <si>
    <t>400g/6</t>
  </si>
  <si>
    <t>ﾕｰｴｽｼｰ</t>
  </si>
  <si>
    <t>JFSAﾗｲﾄﾂﾅﾌﾚｰｸ 500g</t>
  </si>
  <si>
    <t>ﾀｲﾗﾝﾄﾞﾌｨｯｼｬﾘｰｼﾞｬﾊﾟﾝ</t>
  </si>
  <si>
    <t>ｼﾞｪﾌｻｽﾃｰｷｿｰｽ(和風おろし)1L</t>
  </si>
  <si>
    <t>ｴﾊﾞﾗ食品工業㈱</t>
  </si>
  <si>
    <t>やさしい素材 Rとけないだいこん 360g</t>
  </si>
  <si>
    <t>飲む野菜と果実(ﾋﾟｰﾁ味) 100ml</t>
  </si>
  <si>
    <t>長崎県産 ゆで干し大根 500g</t>
  </si>
  <si>
    <t>長崎海産㈱</t>
  </si>
  <si>
    <t>ﾄﾘﾌﾟﾙﾊﾞﾗﾝｽ ﾉﾝｵｲﾙ梅 1L</t>
  </si>
  <si>
    <t>1L/9</t>
  </si>
  <si>
    <t>やわらか水ようかん(こしあん)(ﾌﾚｯｸ)</t>
  </si>
  <si>
    <t>40g*10/12</t>
  </si>
  <si>
    <t>ＢＬ</t>
  </si>
  <si>
    <t>ﾏｰﾋﾞｰ低ｶﾛﾘｰﾏｰﾏﾚｰﾄﾞ 13gx50</t>
  </si>
  <si>
    <t>もみじ麩(小) 60g</t>
  </si>
  <si>
    <t>60g*30/10</t>
  </si>
  <si>
    <t>古都里食品㈱</t>
  </si>
  <si>
    <t>ＳＢ　カレー粉</t>
  </si>
  <si>
    <t>400g*4/5</t>
  </si>
  <si>
    <t>銀杏　国内製造品M（一級）</t>
  </si>
  <si>
    <t>7ｺﾞｳｶﾝ/24</t>
  </si>
  <si>
    <t>AKK北海小豆1K</t>
  </si>
  <si>
    <t>AKK北海小豆500g</t>
  </si>
  <si>
    <t>JFSA塩あじ枝豆　タイ産</t>
  </si>
  <si>
    <t>ゆで小豆</t>
  </si>
  <si>
    <t>430g/24</t>
  </si>
  <si>
    <t>井村屋㈱</t>
  </si>
  <si>
    <t>ナツメッグパウダー　Ｍ缶</t>
  </si>
  <si>
    <t>225g/12</t>
  </si>
  <si>
    <t>#)やわらかかまぼこ柿（ふくなお）</t>
  </si>
  <si>
    <t>総計</t>
  </si>
  <si>
    <t>納品数量</t>
  </si>
  <si>
    <t>納品金額</t>
  </si>
  <si>
    <t>納品単価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</si>
</sst>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8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2"/>
  <sheetViews>
    <sheetView tabSelected="1" zoomScalePageLayoutView="0" workbookViewId="0" topLeftCell="A1">
      <selection activeCell="J222" sqref="J222"/>
    </sheetView>
  </sheetViews>
  <sheetFormatPr defaultColWidth="9.00390625" defaultRowHeight="13.5"/>
  <cols>
    <col min="1" max="1" width="20.00390625" style="0" bestFit="1" customWidth="1"/>
    <col min="2" max="2" width="11.875" style="0" bestFit="1" customWidth="1"/>
    <col min="3" max="3" width="40.00390625" style="0" bestFit="1" customWidth="1"/>
    <col min="4" max="4" width="11.75390625" style="0" bestFit="1" customWidth="1"/>
    <col min="5" max="5" width="9.125" style="0" customWidth="1"/>
    <col min="6" max="6" width="9.00390625" style="0" bestFit="1" customWidth="1"/>
    <col min="7" max="7" width="10.125" style="0" customWidth="1"/>
    <col min="8" max="8" width="10.50390625" style="0" customWidth="1"/>
    <col min="9" max="9" width="6.50390625" style="0" customWidth="1"/>
  </cols>
  <sheetData>
    <row r="1" spans="1:8" ht="14.25" thickBot="1">
      <c r="A1" s="13" t="s">
        <v>3</v>
      </c>
      <c r="B1" s="14" t="s">
        <v>0</v>
      </c>
      <c r="C1" s="14" t="s">
        <v>1</v>
      </c>
      <c r="D1" s="14" t="s">
        <v>2</v>
      </c>
      <c r="E1" s="14" t="s">
        <v>4</v>
      </c>
      <c r="F1" s="14" t="s">
        <v>477</v>
      </c>
      <c r="G1" s="14" t="s">
        <v>479</v>
      </c>
      <c r="H1" s="15" t="s">
        <v>478</v>
      </c>
    </row>
    <row r="2" spans="1:8" ht="14.25" thickTop="1">
      <c r="A2" s="9" t="s">
        <v>200</v>
      </c>
      <c r="B2" s="10">
        <v>63363</v>
      </c>
      <c r="C2" s="10" t="s">
        <v>198</v>
      </c>
      <c r="D2" s="10" t="s">
        <v>199</v>
      </c>
      <c r="E2" s="10" t="s">
        <v>16</v>
      </c>
      <c r="F2" s="11">
        <v>30</v>
      </c>
      <c r="G2" s="10"/>
      <c r="H2" s="12">
        <f aca="true" t="shared" si="0" ref="H2:H65">F2*G2</f>
        <v>0</v>
      </c>
    </row>
    <row r="3" spans="1:8" ht="13.5">
      <c r="A3" s="9" t="s">
        <v>200</v>
      </c>
      <c r="B3" s="2">
        <v>63364</v>
      </c>
      <c r="C3" s="2" t="s">
        <v>299</v>
      </c>
      <c r="D3" s="2" t="s">
        <v>199</v>
      </c>
      <c r="E3" s="2" t="s">
        <v>16</v>
      </c>
      <c r="F3" s="3">
        <v>68</v>
      </c>
      <c r="G3" s="2"/>
      <c r="H3" s="4">
        <f t="shared" si="0"/>
        <v>0</v>
      </c>
    </row>
    <row r="4" spans="1:8" ht="13.5">
      <c r="A4" s="9" t="s">
        <v>200</v>
      </c>
      <c r="B4" s="2">
        <v>63365</v>
      </c>
      <c r="C4" s="2" t="s">
        <v>219</v>
      </c>
      <c r="D4" s="2" t="s">
        <v>199</v>
      </c>
      <c r="E4" s="2" t="s">
        <v>16</v>
      </c>
      <c r="F4" s="3">
        <v>44</v>
      </c>
      <c r="G4" s="2"/>
      <c r="H4" s="4">
        <f t="shared" si="0"/>
        <v>0</v>
      </c>
    </row>
    <row r="5" spans="1:8" ht="13.5">
      <c r="A5" s="9" t="s">
        <v>200</v>
      </c>
      <c r="B5" s="2">
        <v>63366</v>
      </c>
      <c r="C5" s="2" t="s">
        <v>359</v>
      </c>
      <c r="D5" s="2" t="s">
        <v>199</v>
      </c>
      <c r="E5" s="2" t="s">
        <v>16</v>
      </c>
      <c r="F5" s="3">
        <v>12</v>
      </c>
      <c r="G5" s="2"/>
      <c r="H5" s="4">
        <f t="shared" si="0"/>
        <v>0</v>
      </c>
    </row>
    <row r="6" spans="1:8" ht="13.5">
      <c r="A6" s="9" t="s">
        <v>200</v>
      </c>
      <c r="B6" s="2">
        <v>63721</v>
      </c>
      <c r="C6" s="2" t="s">
        <v>218</v>
      </c>
      <c r="D6" s="2" t="s">
        <v>199</v>
      </c>
      <c r="E6" s="2" t="s">
        <v>16</v>
      </c>
      <c r="F6" s="3">
        <v>36</v>
      </c>
      <c r="G6" s="2"/>
      <c r="H6" s="4">
        <f t="shared" si="0"/>
        <v>0</v>
      </c>
    </row>
    <row r="7" spans="1:8" ht="13.5">
      <c r="A7" s="9" t="s">
        <v>200</v>
      </c>
      <c r="B7" s="2">
        <v>85007</v>
      </c>
      <c r="C7" s="2" t="s">
        <v>253</v>
      </c>
      <c r="D7" s="2" t="s">
        <v>199</v>
      </c>
      <c r="E7" s="2" t="s">
        <v>16</v>
      </c>
      <c r="F7" s="3">
        <v>18</v>
      </c>
      <c r="G7" s="2"/>
      <c r="H7" s="4">
        <f t="shared" si="0"/>
        <v>0</v>
      </c>
    </row>
    <row r="8" spans="1:8" ht="13.5">
      <c r="A8" s="1" t="s">
        <v>242</v>
      </c>
      <c r="B8" s="2">
        <v>75875</v>
      </c>
      <c r="C8" s="2" t="s">
        <v>268</v>
      </c>
      <c r="D8" s="2" t="s">
        <v>35</v>
      </c>
      <c r="E8" s="2" t="s">
        <v>16</v>
      </c>
      <c r="F8" s="3">
        <v>2</v>
      </c>
      <c r="G8" s="2"/>
      <c r="H8" s="4">
        <f t="shared" si="0"/>
        <v>0</v>
      </c>
    </row>
    <row r="9" spans="1:8" ht="13.5">
      <c r="A9" s="1" t="s">
        <v>242</v>
      </c>
      <c r="B9" s="2">
        <v>75876</v>
      </c>
      <c r="C9" s="2" t="s">
        <v>241</v>
      </c>
      <c r="D9" s="2" t="s">
        <v>35</v>
      </c>
      <c r="E9" s="2" t="s">
        <v>16</v>
      </c>
      <c r="F9" s="3">
        <v>38</v>
      </c>
      <c r="G9" s="2"/>
      <c r="H9" s="4">
        <f t="shared" si="0"/>
        <v>0</v>
      </c>
    </row>
    <row r="10" spans="1:8" ht="13.5">
      <c r="A10" s="1" t="s">
        <v>165</v>
      </c>
      <c r="B10" s="2">
        <v>91049</v>
      </c>
      <c r="C10" s="2" t="s">
        <v>358</v>
      </c>
      <c r="D10" s="2" t="s">
        <v>122</v>
      </c>
      <c r="E10" s="2" t="s">
        <v>37</v>
      </c>
      <c r="F10" s="3">
        <v>22</v>
      </c>
      <c r="G10" s="2"/>
      <c r="H10" s="4">
        <f t="shared" si="0"/>
        <v>0</v>
      </c>
    </row>
    <row r="11" spans="1:8" ht="13.5">
      <c r="A11" s="1" t="s">
        <v>165</v>
      </c>
      <c r="B11" s="2">
        <v>91050</v>
      </c>
      <c r="C11" s="2" t="s">
        <v>373</v>
      </c>
      <c r="D11" s="2" t="s">
        <v>122</v>
      </c>
      <c r="E11" s="2" t="s">
        <v>37</v>
      </c>
      <c r="F11" s="3">
        <v>12</v>
      </c>
      <c r="G11" s="2"/>
      <c r="H11" s="4">
        <f t="shared" si="0"/>
        <v>0</v>
      </c>
    </row>
    <row r="12" spans="1:8" ht="13.5">
      <c r="A12" s="1" t="s">
        <v>366</v>
      </c>
      <c r="B12" s="2">
        <v>49629</v>
      </c>
      <c r="C12" s="2" t="s">
        <v>364</v>
      </c>
      <c r="D12" s="2" t="s">
        <v>365</v>
      </c>
      <c r="E12" s="2" t="s">
        <v>20</v>
      </c>
      <c r="F12" s="3">
        <v>18</v>
      </c>
      <c r="G12" s="2"/>
      <c r="H12" s="4">
        <f t="shared" si="0"/>
        <v>0</v>
      </c>
    </row>
    <row r="13" spans="1:8" ht="13.5">
      <c r="A13" s="1" t="s">
        <v>141</v>
      </c>
      <c r="B13" s="2">
        <v>43047</v>
      </c>
      <c r="C13" s="2" t="s">
        <v>140</v>
      </c>
      <c r="D13" s="2" t="s">
        <v>55</v>
      </c>
      <c r="E13" s="2" t="s">
        <v>16</v>
      </c>
      <c r="F13" s="3">
        <v>870</v>
      </c>
      <c r="G13" s="2"/>
      <c r="H13" s="4">
        <f t="shared" si="0"/>
        <v>0</v>
      </c>
    </row>
    <row r="14" spans="1:8" ht="13.5">
      <c r="A14" s="1" t="s">
        <v>141</v>
      </c>
      <c r="B14" s="2">
        <v>70666</v>
      </c>
      <c r="C14" s="2" t="s">
        <v>185</v>
      </c>
      <c r="D14" s="2" t="s">
        <v>55</v>
      </c>
      <c r="E14" s="2" t="s">
        <v>16</v>
      </c>
      <c r="F14" s="3">
        <v>960</v>
      </c>
      <c r="G14" s="2"/>
      <c r="H14" s="4">
        <f t="shared" si="0"/>
        <v>0</v>
      </c>
    </row>
    <row r="15" spans="1:8" ht="13.5">
      <c r="A15" s="1" t="s">
        <v>210</v>
      </c>
      <c r="B15" s="2">
        <v>15188</v>
      </c>
      <c r="C15" s="2" t="s">
        <v>473</v>
      </c>
      <c r="D15" s="2" t="s">
        <v>474</v>
      </c>
      <c r="E15" s="2" t="s">
        <v>37</v>
      </c>
      <c r="F15" s="3">
        <v>2</v>
      </c>
      <c r="G15" s="2"/>
      <c r="H15" s="4">
        <f t="shared" si="0"/>
        <v>0</v>
      </c>
    </row>
    <row r="16" spans="1:8" ht="13.5">
      <c r="A16" s="1" t="s">
        <v>210</v>
      </c>
      <c r="B16" s="2">
        <v>22423</v>
      </c>
      <c r="C16" s="2" t="s">
        <v>463</v>
      </c>
      <c r="D16" s="2" t="s">
        <v>464</v>
      </c>
      <c r="E16" s="2" t="s">
        <v>20</v>
      </c>
      <c r="F16" s="3">
        <v>2</v>
      </c>
      <c r="G16" s="2"/>
      <c r="H16" s="4">
        <f t="shared" si="0"/>
        <v>0</v>
      </c>
    </row>
    <row r="17" spans="1:8" ht="13.5">
      <c r="A17" s="1" t="s">
        <v>210</v>
      </c>
      <c r="B17" s="2">
        <v>28412</v>
      </c>
      <c r="C17" s="2" t="s">
        <v>208</v>
      </c>
      <c r="D17" s="2" t="s">
        <v>209</v>
      </c>
      <c r="E17" s="2" t="s">
        <v>16</v>
      </c>
      <c r="F17" s="3">
        <v>52</v>
      </c>
      <c r="G17" s="2"/>
      <c r="H17" s="4">
        <f t="shared" si="0"/>
        <v>0</v>
      </c>
    </row>
    <row r="18" spans="1:8" ht="13.5">
      <c r="A18" s="1" t="s">
        <v>449</v>
      </c>
      <c r="B18" s="2">
        <v>89057</v>
      </c>
      <c r="C18" s="2" t="s">
        <v>448</v>
      </c>
      <c r="D18" s="2" t="s">
        <v>122</v>
      </c>
      <c r="E18" s="2" t="s">
        <v>37</v>
      </c>
      <c r="F18" s="3">
        <v>2</v>
      </c>
      <c r="G18" s="2"/>
      <c r="H18" s="4">
        <f t="shared" si="0"/>
        <v>0</v>
      </c>
    </row>
    <row r="19" spans="1:8" ht="13.5">
      <c r="A19" s="1" t="s">
        <v>173</v>
      </c>
      <c r="B19" s="2">
        <v>3800</v>
      </c>
      <c r="C19" s="2" t="s">
        <v>171</v>
      </c>
      <c r="D19" s="2" t="s">
        <v>172</v>
      </c>
      <c r="E19" s="2" t="s">
        <v>8</v>
      </c>
      <c r="F19" s="3">
        <v>1600</v>
      </c>
      <c r="G19" s="2"/>
      <c r="H19" s="4">
        <f t="shared" si="0"/>
        <v>0</v>
      </c>
    </row>
    <row r="20" spans="1:8" ht="13.5">
      <c r="A20" s="1" t="s">
        <v>89</v>
      </c>
      <c r="B20" s="2">
        <v>19625</v>
      </c>
      <c r="C20" s="2" t="s">
        <v>280</v>
      </c>
      <c r="D20" s="2" t="s">
        <v>25</v>
      </c>
      <c r="E20" s="2" t="s">
        <v>20</v>
      </c>
      <c r="F20" s="3">
        <v>64</v>
      </c>
      <c r="G20" s="2"/>
      <c r="H20" s="4">
        <f t="shared" si="0"/>
        <v>0</v>
      </c>
    </row>
    <row r="21" spans="1:8" ht="13.5">
      <c r="A21" s="1" t="s">
        <v>89</v>
      </c>
      <c r="B21" s="2">
        <v>24745</v>
      </c>
      <c r="C21" s="2" t="s">
        <v>87</v>
      </c>
      <c r="D21" s="2" t="s">
        <v>88</v>
      </c>
      <c r="E21" s="2" t="s">
        <v>37</v>
      </c>
      <c r="F21" s="3">
        <v>2320</v>
      </c>
      <c r="G21" s="2"/>
      <c r="H21" s="4">
        <f t="shared" si="0"/>
        <v>0</v>
      </c>
    </row>
    <row r="22" spans="1:8" ht="13.5">
      <c r="A22" s="1" t="s">
        <v>89</v>
      </c>
      <c r="B22" s="2">
        <v>36265</v>
      </c>
      <c r="C22" s="2" t="s">
        <v>451</v>
      </c>
      <c r="D22" s="2" t="s">
        <v>88</v>
      </c>
      <c r="E22" s="2" t="s">
        <v>37</v>
      </c>
      <c r="F22" s="3">
        <v>80</v>
      </c>
      <c r="G22" s="2"/>
      <c r="H22" s="4">
        <f t="shared" si="0"/>
        <v>0</v>
      </c>
    </row>
    <row r="23" spans="1:8" ht="13.5">
      <c r="A23" s="1" t="s">
        <v>89</v>
      </c>
      <c r="B23" s="2">
        <v>87789</v>
      </c>
      <c r="C23" s="2" t="s">
        <v>90</v>
      </c>
      <c r="D23" s="2" t="s">
        <v>88</v>
      </c>
      <c r="E23" s="2" t="s">
        <v>37</v>
      </c>
      <c r="F23" s="3">
        <v>800</v>
      </c>
      <c r="G23" s="2"/>
      <c r="H23" s="4">
        <f t="shared" si="0"/>
        <v>0</v>
      </c>
    </row>
    <row r="24" spans="1:8" ht="13.5">
      <c r="A24" s="1" t="s">
        <v>170</v>
      </c>
      <c r="B24" s="2">
        <v>4234</v>
      </c>
      <c r="C24" s="2" t="s">
        <v>311</v>
      </c>
      <c r="D24" s="2" t="s">
        <v>310</v>
      </c>
      <c r="E24" s="2" t="s">
        <v>16</v>
      </c>
      <c r="F24" s="3">
        <v>8</v>
      </c>
      <c r="G24" s="2"/>
      <c r="H24" s="4">
        <f t="shared" si="0"/>
        <v>0</v>
      </c>
    </row>
    <row r="25" spans="1:8" ht="13.5">
      <c r="A25" s="1" t="s">
        <v>170</v>
      </c>
      <c r="B25" s="2">
        <v>30247</v>
      </c>
      <c r="C25" s="2" t="s">
        <v>309</v>
      </c>
      <c r="D25" s="2" t="s">
        <v>310</v>
      </c>
      <c r="E25" s="2" t="s">
        <v>16</v>
      </c>
      <c r="F25" s="3">
        <v>6</v>
      </c>
      <c r="G25" s="2"/>
      <c r="H25" s="4">
        <f t="shared" si="0"/>
        <v>0</v>
      </c>
    </row>
    <row r="26" spans="1:8" ht="13.5">
      <c r="A26" s="1" t="s">
        <v>170</v>
      </c>
      <c r="B26" s="2">
        <v>77045</v>
      </c>
      <c r="C26" s="2" t="s">
        <v>174</v>
      </c>
      <c r="D26" s="2" t="s">
        <v>169</v>
      </c>
      <c r="E26" s="2" t="s">
        <v>8</v>
      </c>
      <c r="F26" s="3">
        <v>2000</v>
      </c>
      <c r="G26" s="2"/>
      <c r="H26" s="4">
        <f t="shared" si="0"/>
        <v>0</v>
      </c>
    </row>
    <row r="27" spans="1:8" ht="13.5">
      <c r="A27" s="1" t="s">
        <v>170</v>
      </c>
      <c r="B27" s="2">
        <v>77140</v>
      </c>
      <c r="C27" s="2" t="s">
        <v>168</v>
      </c>
      <c r="D27" s="2" t="s">
        <v>169</v>
      </c>
      <c r="E27" s="2" t="s">
        <v>8</v>
      </c>
      <c r="F27" s="3">
        <v>1520</v>
      </c>
      <c r="G27" s="2"/>
      <c r="H27" s="4">
        <f t="shared" si="0"/>
        <v>0</v>
      </c>
    </row>
    <row r="28" spans="1:8" ht="13.5">
      <c r="A28" s="1" t="s">
        <v>110</v>
      </c>
      <c r="B28" s="2">
        <v>20198</v>
      </c>
      <c r="C28" s="2" t="s">
        <v>291</v>
      </c>
      <c r="D28" s="2" t="s">
        <v>292</v>
      </c>
      <c r="E28" s="2" t="s">
        <v>8</v>
      </c>
      <c r="F28" s="3">
        <v>1000</v>
      </c>
      <c r="G28" s="2"/>
      <c r="H28" s="4">
        <f t="shared" si="0"/>
        <v>0</v>
      </c>
    </row>
    <row r="29" spans="1:8" ht="13.5">
      <c r="A29" s="1" t="s">
        <v>110</v>
      </c>
      <c r="B29" s="2">
        <v>57378</v>
      </c>
      <c r="C29" s="2" t="s">
        <v>108</v>
      </c>
      <c r="D29" s="2" t="s">
        <v>109</v>
      </c>
      <c r="E29" s="2" t="s">
        <v>20</v>
      </c>
      <c r="F29" s="3">
        <v>214</v>
      </c>
      <c r="G29" s="2"/>
      <c r="H29" s="4">
        <f t="shared" si="0"/>
        <v>0</v>
      </c>
    </row>
    <row r="30" spans="1:8" ht="13.5">
      <c r="A30" s="1" t="s">
        <v>110</v>
      </c>
      <c r="B30" s="2">
        <v>65666</v>
      </c>
      <c r="C30" s="2" t="s">
        <v>257</v>
      </c>
      <c r="D30" s="2" t="s">
        <v>115</v>
      </c>
      <c r="E30" s="2" t="s">
        <v>16</v>
      </c>
      <c r="F30" s="3">
        <v>98</v>
      </c>
      <c r="G30" s="2"/>
      <c r="H30" s="4">
        <f t="shared" si="0"/>
        <v>0</v>
      </c>
    </row>
    <row r="31" spans="1:8" ht="13.5">
      <c r="A31" s="1" t="s">
        <v>110</v>
      </c>
      <c r="B31" s="2">
        <v>65668</v>
      </c>
      <c r="C31" s="2" t="s">
        <v>114</v>
      </c>
      <c r="D31" s="2" t="s">
        <v>115</v>
      </c>
      <c r="E31" s="2" t="s">
        <v>16</v>
      </c>
      <c r="F31" s="3">
        <v>52</v>
      </c>
      <c r="G31" s="2"/>
      <c r="H31" s="4">
        <f t="shared" si="0"/>
        <v>0</v>
      </c>
    </row>
    <row r="32" spans="1:8" ht="13.5">
      <c r="A32" s="1" t="s">
        <v>263</v>
      </c>
      <c r="B32" s="2">
        <v>36868</v>
      </c>
      <c r="C32" s="2" t="s">
        <v>261</v>
      </c>
      <c r="D32" s="2" t="s">
        <v>262</v>
      </c>
      <c r="E32" s="2" t="s">
        <v>37</v>
      </c>
      <c r="F32" s="3">
        <v>410</v>
      </c>
      <c r="G32" s="2"/>
      <c r="H32" s="4">
        <f t="shared" si="0"/>
        <v>0</v>
      </c>
    </row>
    <row r="33" spans="1:8" ht="13.5">
      <c r="A33" s="1" t="s">
        <v>82</v>
      </c>
      <c r="B33" s="2">
        <v>6563</v>
      </c>
      <c r="C33" s="2" t="s">
        <v>80</v>
      </c>
      <c r="D33" s="2" t="s">
        <v>81</v>
      </c>
      <c r="E33" s="2" t="s">
        <v>8</v>
      </c>
      <c r="F33" s="3">
        <v>2080</v>
      </c>
      <c r="G33" s="2"/>
      <c r="H33" s="4">
        <f t="shared" si="0"/>
        <v>0</v>
      </c>
    </row>
    <row r="34" spans="1:8" ht="13.5">
      <c r="A34" s="1" t="s">
        <v>82</v>
      </c>
      <c r="B34" s="2">
        <v>90167</v>
      </c>
      <c r="C34" s="2" t="s">
        <v>454</v>
      </c>
      <c r="D34" s="2" t="s">
        <v>455</v>
      </c>
      <c r="E34" s="2" t="s">
        <v>37</v>
      </c>
      <c r="F34" s="3">
        <v>4</v>
      </c>
      <c r="G34" s="2"/>
      <c r="H34" s="4">
        <f t="shared" si="0"/>
        <v>0</v>
      </c>
    </row>
    <row r="35" spans="1:8" ht="13.5">
      <c r="A35" s="1" t="s">
        <v>348</v>
      </c>
      <c r="B35" s="2">
        <v>1335</v>
      </c>
      <c r="C35" s="2" t="s">
        <v>347</v>
      </c>
      <c r="D35" s="2" t="s">
        <v>14</v>
      </c>
      <c r="E35" s="2" t="s">
        <v>40</v>
      </c>
      <c r="F35" s="3">
        <v>36</v>
      </c>
      <c r="G35" s="2"/>
      <c r="H35" s="4">
        <f t="shared" si="0"/>
        <v>0</v>
      </c>
    </row>
    <row r="36" spans="1:8" ht="13.5">
      <c r="A36" s="1" t="s">
        <v>36</v>
      </c>
      <c r="B36" s="2">
        <v>2570</v>
      </c>
      <c r="C36" s="2" t="s">
        <v>274</v>
      </c>
      <c r="D36" s="2" t="s">
        <v>91</v>
      </c>
      <c r="E36" s="2" t="s">
        <v>37</v>
      </c>
      <c r="F36" s="3">
        <v>12</v>
      </c>
      <c r="G36" s="2"/>
      <c r="H36" s="4">
        <f t="shared" si="0"/>
        <v>0</v>
      </c>
    </row>
    <row r="37" spans="1:8" ht="13.5">
      <c r="A37" s="1" t="s">
        <v>36</v>
      </c>
      <c r="B37" s="2">
        <v>3312</v>
      </c>
      <c r="C37" s="2" t="s">
        <v>34</v>
      </c>
      <c r="D37" s="2" t="s">
        <v>35</v>
      </c>
      <c r="E37" s="2" t="s">
        <v>37</v>
      </c>
      <c r="F37" s="3">
        <v>182</v>
      </c>
      <c r="G37" s="2"/>
      <c r="H37" s="4">
        <f t="shared" si="0"/>
        <v>0</v>
      </c>
    </row>
    <row r="38" spans="1:8" ht="13.5">
      <c r="A38" s="1" t="s">
        <v>39</v>
      </c>
      <c r="B38" s="2">
        <v>11901</v>
      </c>
      <c r="C38" s="2" t="s">
        <v>83</v>
      </c>
      <c r="D38" s="2" t="s">
        <v>78</v>
      </c>
      <c r="E38" s="2" t="s">
        <v>8</v>
      </c>
      <c r="F38" s="3">
        <v>3440</v>
      </c>
      <c r="G38" s="2"/>
      <c r="H38" s="4">
        <f t="shared" si="0"/>
        <v>0</v>
      </c>
    </row>
    <row r="39" spans="1:8" ht="13.5">
      <c r="A39" s="1" t="s">
        <v>39</v>
      </c>
      <c r="B39" s="2">
        <v>11904</v>
      </c>
      <c r="C39" s="2" t="s">
        <v>211</v>
      </c>
      <c r="D39" s="2" t="s">
        <v>78</v>
      </c>
      <c r="E39" s="2" t="s">
        <v>8</v>
      </c>
      <c r="F39" s="3">
        <v>3840</v>
      </c>
      <c r="G39" s="2"/>
      <c r="H39" s="4">
        <f t="shared" si="0"/>
        <v>0</v>
      </c>
    </row>
    <row r="40" spans="1:8" ht="13.5">
      <c r="A40" s="1" t="s">
        <v>39</v>
      </c>
      <c r="B40" s="2">
        <v>11905</v>
      </c>
      <c r="C40" s="2" t="s">
        <v>121</v>
      </c>
      <c r="D40" s="2" t="s">
        <v>122</v>
      </c>
      <c r="E40" s="2" t="s">
        <v>37</v>
      </c>
      <c r="F40" s="3">
        <v>18</v>
      </c>
      <c r="G40" s="2"/>
      <c r="H40" s="4">
        <f t="shared" si="0"/>
        <v>0</v>
      </c>
    </row>
    <row r="41" spans="1:8" ht="13.5">
      <c r="A41" s="1" t="s">
        <v>39</v>
      </c>
      <c r="B41" s="2">
        <v>21082</v>
      </c>
      <c r="C41" s="2" t="s">
        <v>77</v>
      </c>
      <c r="D41" s="2" t="s">
        <v>78</v>
      </c>
      <c r="E41" s="2" t="s">
        <v>8</v>
      </c>
      <c r="F41" s="3">
        <v>2560</v>
      </c>
      <c r="G41" s="2"/>
      <c r="H41" s="4">
        <f t="shared" si="0"/>
        <v>0</v>
      </c>
    </row>
    <row r="42" spans="1:8" ht="13.5">
      <c r="A42" s="1" t="s">
        <v>39</v>
      </c>
      <c r="B42" s="2">
        <v>25076</v>
      </c>
      <c r="C42" s="2" t="s">
        <v>221</v>
      </c>
      <c r="D42" s="2" t="s">
        <v>122</v>
      </c>
      <c r="E42" s="2" t="s">
        <v>37</v>
      </c>
      <c r="F42" s="3">
        <v>48</v>
      </c>
      <c r="G42" s="2"/>
      <c r="H42" s="4">
        <f t="shared" si="0"/>
        <v>0</v>
      </c>
    </row>
    <row r="43" spans="1:8" ht="13.5">
      <c r="A43" s="1" t="s">
        <v>39</v>
      </c>
      <c r="B43" s="2">
        <v>33303</v>
      </c>
      <c r="C43" s="2" t="s">
        <v>72</v>
      </c>
      <c r="D43" s="2" t="s">
        <v>73</v>
      </c>
      <c r="E43" s="2" t="s">
        <v>8</v>
      </c>
      <c r="F43" s="3">
        <v>1440</v>
      </c>
      <c r="G43" s="2"/>
      <c r="H43" s="4">
        <f t="shared" si="0"/>
        <v>0</v>
      </c>
    </row>
    <row r="44" spans="1:8" ht="13.5">
      <c r="A44" s="1" t="s">
        <v>39</v>
      </c>
      <c r="B44" s="2">
        <v>37002</v>
      </c>
      <c r="C44" s="2" t="s">
        <v>230</v>
      </c>
      <c r="D44" s="2" t="s">
        <v>73</v>
      </c>
      <c r="E44" s="2" t="s">
        <v>8</v>
      </c>
      <c r="F44" s="3">
        <v>720</v>
      </c>
      <c r="G44" s="2"/>
      <c r="H44" s="4">
        <f t="shared" si="0"/>
        <v>0</v>
      </c>
    </row>
    <row r="45" spans="1:8" ht="13.5">
      <c r="A45" s="1" t="s">
        <v>39</v>
      </c>
      <c r="B45" s="2">
        <v>76568</v>
      </c>
      <c r="C45" s="2" t="s">
        <v>79</v>
      </c>
      <c r="D45" s="2" t="s">
        <v>78</v>
      </c>
      <c r="E45" s="2" t="s">
        <v>8</v>
      </c>
      <c r="F45" s="3">
        <v>4640</v>
      </c>
      <c r="G45" s="2"/>
      <c r="H45" s="4">
        <f t="shared" si="0"/>
        <v>0</v>
      </c>
    </row>
    <row r="46" spans="1:8" ht="13.5">
      <c r="A46" s="1" t="s">
        <v>39</v>
      </c>
      <c r="B46" s="2">
        <v>84420</v>
      </c>
      <c r="C46" s="2" t="s">
        <v>38</v>
      </c>
      <c r="D46" s="2" t="s">
        <v>14</v>
      </c>
      <c r="E46" s="2" t="s">
        <v>40</v>
      </c>
      <c r="F46" s="3">
        <v>100</v>
      </c>
      <c r="G46" s="2"/>
      <c r="H46" s="4">
        <f t="shared" si="0"/>
        <v>0</v>
      </c>
    </row>
    <row r="47" spans="1:8" ht="13.5">
      <c r="A47" s="1" t="s">
        <v>15</v>
      </c>
      <c r="B47" s="2">
        <v>9203</v>
      </c>
      <c r="C47" s="2" t="s">
        <v>13</v>
      </c>
      <c r="D47" s="2" t="s">
        <v>14</v>
      </c>
      <c r="E47" s="2" t="s">
        <v>16</v>
      </c>
      <c r="F47" s="3">
        <v>96</v>
      </c>
      <c r="G47" s="2"/>
      <c r="H47" s="4">
        <f t="shared" si="0"/>
        <v>0</v>
      </c>
    </row>
    <row r="48" spans="1:8" ht="13.5">
      <c r="A48" s="1" t="s">
        <v>447</v>
      </c>
      <c r="B48" s="2">
        <v>91787</v>
      </c>
      <c r="C48" s="2" t="s">
        <v>446</v>
      </c>
      <c r="D48" s="2" t="s">
        <v>55</v>
      </c>
      <c r="E48" s="2" t="s">
        <v>16</v>
      </c>
      <c r="F48" s="3">
        <v>60</v>
      </c>
      <c r="G48" s="2"/>
      <c r="H48" s="4">
        <f t="shared" si="0"/>
        <v>0</v>
      </c>
    </row>
    <row r="49" spans="1:8" ht="13.5">
      <c r="A49" s="1" t="s">
        <v>59</v>
      </c>
      <c r="B49" s="2">
        <v>9254</v>
      </c>
      <c r="C49" s="2" t="s">
        <v>57</v>
      </c>
      <c r="D49" s="2" t="s">
        <v>58</v>
      </c>
      <c r="E49" s="2" t="s">
        <v>60</v>
      </c>
      <c r="F49" s="3">
        <v>14</v>
      </c>
      <c r="G49" s="2"/>
      <c r="H49" s="4">
        <f t="shared" si="0"/>
        <v>0</v>
      </c>
    </row>
    <row r="50" spans="1:8" ht="13.5">
      <c r="A50" s="1" t="s">
        <v>59</v>
      </c>
      <c r="B50" s="2">
        <v>9689</v>
      </c>
      <c r="C50" s="2" t="s">
        <v>312</v>
      </c>
      <c r="D50" s="2" t="s">
        <v>32</v>
      </c>
      <c r="E50" s="2" t="s">
        <v>37</v>
      </c>
      <c r="F50" s="3">
        <v>6</v>
      </c>
      <c r="G50" s="2"/>
      <c r="H50" s="4">
        <f t="shared" si="0"/>
        <v>0</v>
      </c>
    </row>
    <row r="51" spans="1:8" ht="13.5">
      <c r="A51" s="1" t="s">
        <v>260</v>
      </c>
      <c r="B51" s="2">
        <v>21267</v>
      </c>
      <c r="C51" s="2" t="s">
        <v>329</v>
      </c>
      <c r="D51" s="2" t="s">
        <v>330</v>
      </c>
      <c r="E51" s="2" t="s">
        <v>8</v>
      </c>
      <c r="F51" s="3">
        <v>800</v>
      </c>
      <c r="G51" s="2"/>
      <c r="H51" s="4">
        <f t="shared" si="0"/>
        <v>0</v>
      </c>
    </row>
    <row r="52" spans="1:8" ht="13.5">
      <c r="A52" s="1" t="s">
        <v>260</v>
      </c>
      <c r="B52" s="2">
        <v>26463</v>
      </c>
      <c r="C52" s="2" t="s">
        <v>258</v>
      </c>
      <c r="D52" s="2" t="s">
        <v>259</v>
      </c>
      <c r="E52" s="2" t="s">
        <v>8</v>
      </c>
      <c r="F52" s="3">
        <v>560</v>
      </c>
      <c r="G52" s="2"/>
      <c r="H52" s="4">
        <f t="shared" si="0"/>
        <v>0</v>
      </c>
    </row>
    <row r="53" spans="1:8" ht="13.5">
      <c r="A53" s="1" t="s">
        <v>260</v>
      </c>
      <c r="B53" s="2">
        <v>26785</v>
      </c>
      <c r="C53" s="2" t="s">
        <v>396</v>
      </c>
      <c r="D53" s="2" t="s">
        <v>330</v>
      </c>
      <c r="E53" s="2" t="s">
        <v>8</v>
      </c>
      <c r="F53" s="3">
        <v>240</v>
      </c>
      <c r="G53" s="2"/>
      <c r="H53" s="4">
        <f t="shared" si="0"/>
        <v>0</v>
      </c>
    </row>
    <row r="54" spans="1:8" ht="13.5">
      <c r="A54" s="1" t="s">
        <v>260</v>
      </c>
      <c r="B54" s="2">
        <v>29764</v>
      </c>
      <c r="C54" s="2" t="s">
        <v>418</v>
      </c>
      <c r="D54" s="2" t="s">
        <v>259</v>
      </c>
      <c r="E54" s="2" t="s">
        <v>8</v>
      </c>
      <c r="F54" s="3">
        <v>400</v>
      </c>
      <c r="G54" s="2"/>
      <c r="H54" s="4">
        <f t="shared" si="0"/>
        <v>0</v>
      </c>
    </row>
    <row r="55" spans="1:8" ht="13.5">
      <c r="A55" s="1" t="s">
        <v>260</v>
      </c>
      <c r="B55" s="2">
        <v>35220</v>
      </c>
      <c r="C55" s="2" t="s">
        <v>434</v>
      </c>
      <c r="D55" s="2" t="s">
        <v>435</v>
      </c>
      <c r="E55" s="2" t="s">
        <v>16</v>
      </c>
      <c r="F55" s="3">
        <v>24</v>
      </c>
      <c r="G55" s="2"/>
      <c r="H55" s="4">
        <f t="shared" si="0"/>
        <v>0</v>
      </c>
    </row>
    <row r="56" spans="1:8" ht="13.5">
      <c r="A56" s="1" t="s">
        <v>126</v>
      </c>
      <c r="B56" s="2">
        <v>44636</v>
      </c>
      <c r="C56" s="2" t="s">
        <v>124</v>
      </c>
      <c r="D56" s="2" t="s">
        <v>125</v>
      </c>
      <c r="E56" s="2" t="s">
        <v>60</v>
      </c>
      <c r="F56" s="3">
        <v>82</v>
      </c>
      <c r="G56" s="2"/>
      <c r="H56" s="4">
        <f t="shared" si="0"/>
        <v>0</v>
      </c>
    </row>
    <row r="57" spans="1:8" ht="13.5">
      <c r="A57" s="1" t="s">
        <v>30</v>
      </c>
      <c r="B57" s="2">
        <v>12782</v>
      </c>
      <c r="C57" s="2" t="s">
        <v>162</v>
      </c>
      <c r="D57" s="2" t="s">
        <v>29</v>
      </c>
      <c r="E57" s="2" t="s">
        <v>8</v>
      </c>
      <c r="F57" s="3">
        <v>300</v>
      </c>
      <c r="G57" s="2"/>
      <c r="H57" s="4">
        <f t="shared" si="0"/>
        <v>0</v>
      </c>
    </row>
    <row r="58" spans="1:8" ht="13.5">
      <c r="A58" s="1" t="s">
        <v>30</v>
      </c>
      <c r="B58" s="2">
        <v>12783</v>
      </c>
      <c r="C58" s="2" t="s">
        <v>272</v>
      </c>
      <c r="D58" s="2" t="s">
        <v>29</v>
      </c>
      <c r="E58" s="2" t="s">
        <v>8</v>
      </c>
      <c r="F58" s="3">
        <v>300</v>
      </c>
      <c r="G58" s="2"/>
      <c r="H58" s="4">
        <f t="shared" si="0"/>
        <v>0</v>
      </c>
    </row>
    <row r="59" spans="1:8" ht="13.5">
      <c r="A59" s="1" t="s">
        <v>30</v>
      </c>
      <c r="B59" s="2">
        <v>56103</v>
      </c>
      <c r="C59" s="2" t="s">
        <v>28</v>
      </c>
      <c r="D59" s="2" t="s">
        <v>29</v>
      </c>
      <c r="E59" s="2" t="s">
        <v>8</v>
      </c>
      <c r="F59" s="3">
        <v>360</v>
      </c>
      <c r="G59" s="2"/>
      <c r="H59" s="4">
        <f t="shared" si="0"/>
        <v>0</v>
      </c>
    </row>
    <row r="60" spans="1:8" ht="13.5">
      <c r="A60" s="1" t="s">
        <v>30</v>
      </c>
      <c r="B60" s="2">
        <v>81936</v>
      </c>
      <c r="C60" s="2" t="s">
        <v>67</v>
      </c>
      <c r="D60" s="2" t="s">
        <v>68</v>
      </c>
      <c r="E60" s="2" t="s">
        <v>69</v>
      </c>
      <c r="F60" s="3">
        <v>22</v>
      </c>
      <c r="G60" s="2"/>
      <c r="H60" s="4">
        <f t="shared" si="0"/>
        <v>0</v>
      </c>
    </row>
    <row r="61" spans="1:8" ht="13.5">
      <c r="A61" s="1" t="s">
        <v>30</v>
      </c>
      <c r="B61" s="2">
        <v>84781</v>
      </c>
      <c r="C61" s="2" t="s">
        <v>152</v>
      </c>
      <c r="D61" s="2" t="s">
        <v>68</v>
      </c>
      <c r="E61" s="2" t="s">
        <v>16</v>
      </c>
      <c r="F61" s="3">
        <v>44</v>
      </c>
      <c r="G61" s="2"/>
      <c r="H61" s="4">
        <f t="shared" si="0"/>
        <v>0</v>
      </c>
    </row>
    <row r="62" spans="1:8" ht="13.5">
      <c r="A62" s="1" t="s">
        <v>95</v>
      </c>
      <c r="B62" s="2">
        <v>4910</v>
      </c>
      <c r="C62" s="2" t="s">
        <v>190</v>
      </c>
      <c r="D62" s="2" t="s">
        <v>94</v>
      </c>
      <c r="E62" s="2" t="s">
        <v>8</v>
      </c>
      <c r="F62" s="3">
        <v>780</v>
      </c>
      <c r="G62" s="2"/>
      <c r="H62" s="4">
        <f t="shared" si="0"/>
        <v>0</v>
      </c>
    </row>
    <row r="63" spans="1:8" ht="13.5">
      <c r="A63" s="1" t="s">
        <v>95</v>
      </c>
      <c r="B63" s="2">
        <v>27814</v>
      </c>
      <c r="C63" s="2" t="s">
        <v>96</v>
      </c>
      <c r="D63" s="2" t="s">
        <v>94</v>
      </c>
      <c r="E63" s="2" t="s">
        <v>8</v>
      </c>
      <c r="F63" s="3">
        <v>720</v>
      </c>
      <c r="G63" s="2"/>
      <c r="H63" s="4">
        <f t="shared" si="0"/>
        <v>0</v>
      </c>
    </row>
    <row r="64" spans="1:8" ht="13.5">
      <c r="A64" s="1" t="s">
        <v>95</v>
      </c>
      <c r="B64" s="2">
        <v>30977</v>
      </c>
      <c r="C64" s="2" t="s">
        <v>93</v>
      </c>
      <c r="D64" s="2" t="s">
        <v>94</v>
      </c>
      <c r="E64" s="2" t="s">
        <v>8</v>
      </c>
      <c r="F64" s="3">
        <v>900</v>
      </c>
      <c r="G64" s="2"/>
      <c r="H64" s="4">
        <f t="shared" si="0"/>
        <v>0</v>
      </c>
    </row>
    <row r="65" spans="1:8" ht="13.5">
      <c r="A65" s="1" t="s">
        <v>7</v>
      </c>
      <c r="B65" s="2">
        <v>12003</v>
      </c>
      <c r="C65" s="2" t="s">
        <v>5</v>
      </c>
      <c r="D65" s="2" t="s">
        <v>6</v>
      </c>
      <c r="E65" s="2" t="s">
        <v>8</v>
      </c>
      <c r="F65" s="3">
        <v>3658</v>
      </c>
      <c r="G65" s="2"/>
      <c r="H65" s="4">
        <f t="shared" si="0"/>
        <v>0</v>
      </c>
    </row>
    <row r="66" spans="1:8" ht="13.5">
      <c r="A66" s="1" t="s">
        <v>7</v>
      </c>
      <c r="B66" s="2">
        <v>18000</v>
      </c>
      <c r="C66" s="2" t="s">
        <v>106</v>
      </c>
      <c r="D66" s="2" t="s">
        <v>107</v>
      </c>
      <c r="E66" s="2" t="s">
        <v>20</v>
      </c>
      <c r="F66" s="3">
        <v>376</v>
      </c>
      <c r="G66" s="2"/>
      <c r="H66" s="4">
        <f aca="true" t="shared" si="1" ref="H66:H129">F66*G66</f>
        <v>0</v>
      </c>
    </row>
    <row r="67" spans="1:8" ht="13.5">
      <c r="A67" s="1" t="s">
        <v>7</v>
      </c>
      <c r="B67" s="2">
        <v>87819</v>
      </c>
      <c r="C67" s="2" t="s">
        <v>111</v>
      </c>
      <c r="D67" s="2" t="s">
        <v>112</v>
      </c>
      <c r="E67" s="2" t="s">
        <v>20</v>
      </c>
      <c r="F67" s="3">
        <v>452</v>
      </c>
      <c r="G67" s="2"/>
      <c r="H67" s="4">
        <f t="shared" si="1"/>
        <v>0</v>
      </c>
    </row>
    <row r="68" spans="1:8" ht="13.5">
      <c r="A68" s="1" t="s">
        <v>7</v>
      </c>
      <c r="B68" s="2">
        <v>87822</v>
      </c>
      <c r="C68" s="2" t="s">
        <v>276</v>
      </c>
      <c r="D68" s="2" t="s">
        <v>35</v>
      </c>
      <c r="E68" s="2" t="s">
        <v>16</v>
      </c>
      <c r="F68" s="3">
        <v>14</v>
      </c>
      <c r="G68" s="2"/>
      <c r="H68" s="4">
        <f t="shared" si="1"/>
        <v>0</v>
      </c>
    </row>
    <row r="69" spans="1:8" ht="13.5">
      <c r="A69" s="1" t="s">
        <v>7</v>
      </c>
      <c r="B69" s="2">
        <v>87824</v>
      </c>
      <c r="C69" s="2" t="s">
        <v>145</v>
      </c>
      <c r="D69" s="2" t="s">
        <v>146</v>
      </c>
      <c r="E69" s="2" t="s">
        <v>16</v>
      </c>
      <c r="F69" s="3">
        <v>70</v>
      </c>
      <c r="G69" s="2"/>
      <c r="H69" s="4">
        <f t="shared" si="1"/>
        <v>0</v>
      </c>
    </row>
    <row r="70" spans="1:8" ht="13.5">
      <c r="A70" s="1" t="s">
        <v>99</v>
      </c>
      <c r="B70" s="2">
        <v>6556</v>
      </c>
      <c r="C70" s="2" t="s">
        <v>278</v>
      </c>
      <c r="D70" s="2" t="s">
        <v>279</v>
      </c>
      <c r="E70" s="2" t="s">
        <v>8</v>
      </c>
      <c r="F70" s="3">
        <v>10</v>
      </c>
      <c r="G70" s="2"/>
      <c r="H70" s="4">
        <f t="shared" si="1"/>
        <v>0</v>
      </c>
    </row>
    <row r="71" spans="1:8" ht="13.5">
      <c r="A71" s="1" t="s">
        <v>99</v>
      </c>
      <c r="B71" s="2">
        <v>76727</v>
      </c>
      <c r="C71" s="2" t="s">
        <v>97</v>
      </c>
      <c r="D71" s="2" t="s">
        <v>98</v>
      </c>
      <c r="E71" s="2" t="s">
        <v>8</v>
      </c>
      <c r="F71" s="3">
        <v>1120</v>
      </c>
      <c r="G71" s="2"/>
      <c r="H71" s="4">
        <f t="shared" si="1"/>
        <v>0</v>
      </c>
    </row>
    <row r="72" spans="1:8" ht="13.5">
      <c r="A72" s="1" t="s">
        <v>183</v>
      </c>
      <c r="B72" s="2">
        <v>4356</v>
      </c>
      <c r="C72" s="2" t="s">
        <v>182</v>
      </c>
      <c r="D72" s="2" t="s">
        <v>14</v>
      </c>
      <c r="E72" s="2" t="s">
        <v>16</v>
      </c>
      <c r="F72" s="3">
        <v>82</v>
      </c>
      <c r="G72" s="2"/>
      <c r="H72" s="4">
        <f t="shared" si="1"/>
        <v>0</v>
      </c>
    </row>
    <row r="73" spans="1:8" ht="13.5">
      <c r="A73" s="1" t="s">
        <v>11</v>
      </c>
      <c r="B73" s="2">
        <v>69868</v>
      </c>
      <c r="C73" s="2" t="s">
        <v>297</v>
      </c>
      <c r="D73" s="2" t="s">
        <v>298</v>
      </c>
      <c r="E73" s="2" t="s">
        <v>12</v>
      </c>
      <c r="F73" s="3">
        <v>30</v>
      </c>
      <c r="G73" s="2"/>
      <c r="H73" s="4">
        <f t="shared" si="1"/>
        <v>0</v>
      </c>
    </row>
    <row r="74" spans="1:8" ht="13.5">
      <c r="A74" s="1" t="s">
        <v>11</v>
      </c>
      <c r="B74" s="2">
        <v>69875</v>
      </c>
      <c r="C74" s="2" t="s">
        <v>191</v>
      </c>
      <c r="D74" s="2" t="s">
        <v>10</v>
      </c>
      <c r="E74" s="2" t="s">
        <v>12</v>
      </c>
      <c r="F74" s="3">
        <v>66</v>
      </c>
      <c r="G74" s="2"/>
      <c r="H74" s="4">
        <f t="shared" si="1"/>
        <v>0</v>
      </c>
    </row>
    <row r="75" spans="1:8" ht="13.5">
      <c r="A75" s="1" t="s">
        <v>11</v>
      </c>
      <c r="B75" s="2">
        <v>69880</v>
      </c>
      <c r="C75" s="2" t="s">
        <v>214</v>
      </c>
      <c r="D75" s="2" t="s">
        <v>215</v>
      </c>
      <c r="E75" s="2" t="s">
        <v>16</v>
      </c>
      <c r="F75" s="3">
        <v>26</v>
      </c>
      <c r="G75" s="2"/>
      <c r="H75" s="4">
        <f t="shared" si="1"/>
        <v>0</v>
      </c>
    </row>
    <row r="76" spans="1:8" ht="13.5">
      <c r="A76" s="1" t="s">
        <v>11</v>
      </c>
      <c r="B76" s="2">
        <v>69882</v>
      </c>
      <c r="C76" s="2" t="s">
        <v>234</v>
      </c>
      <c r="D76" s="2" t="s">
        <v>215</v>
      </c>
      <c r="E76" s="2" t="s">
        <v>16</v>
      </c>
      <c r="F76" s="3">
        <v>40</v>
      </c>
      <c r="G76" s="2"/>
      <c r="H76" s="4">
        <f t="shared" si="1"/>
        <v>0</v>
      </c>
    </row>
    <row r="77" spans="1:8" ht="13.5">
      <c r="A77" s="1" t="s">
        <v>11</v>
      </c>
      <c r="B77" s="2">
        <v>69883</v>
      </c>
      <c r="C77" s="2" t="s">
        <v>378</v>
      </c>
      <c r="D77" s="2" t="s">
        <v>298</v>
      </c>
      <c r="E77" s="2" t="s">
        <v>12</v>
      </c>
      <c r="F77" s="3">
        <v>4</v>
      </c>
      <c r="G77" s="2"/>
      <c r="H77" s="4">
        <f t="shared" si="1"/>
        <v>0</v>
      </c>
    </row>
    <row r="78" spans="1:8" ht="13.5">
      <c r="A78" s="1" t="s">
        <v>11</v>
      </c>
      <c r="B78" s="2">
        <v>77492</v>
      </c>
      <c r="C78" s="2" t="s">
        <v>9</v>
      </c>
      <c r="D78" s="2" t="s">
        <v>10</v>
      </c>
      <c r="E78" s="2" t="s">
        <v>12</v>
      </c>
      <c r="F78" s="3">
        <v>70</v>
      </c>
      <c r="G78" s="2"/>
      <c r="H78" s="4">
        <f t="shared" si="1"/>
        <v>0</v>
      </c>
    </row>
    <row r="79" spans="1:8" ht="13.5">
      <c r="A79" s="1" t="s">
        <v>11</v>
      </c>
      <c r="B79" s="2">
        <v>77493</v>
      </c>
      <c r="C79" s="2" t="s">
        <v>223</v>
      </c>
      <c r="D79" s="2" t="s">
        <v>10</v>
      </c>
      <c r="E79" s="2" t="s">
        <v>12</v>
      </c>
      <c r="F79" s="3">
        <v>108</v>
      </c>
      <c r="G79" s="2"/>
      <c r="H79" s="4">
        <f t="shared" si="1"/>
        <v>0</v>
      </c>
    </row>
    <row r="80" spans="1:8" ht="13.5">
      <c r="A80" s="1" t="s">
        <v>11</v>
      </c>
      <c r="B80" s="2">
        <v>77494</v>
      </c>
      <c r="C80" s="2" t="s">
        <v>177</v>
      </c>
      <c r="D80" s="2" t="s">
        <v>10</v>
      </c>
      <c r="E80" s="2" t="s">
        <v>12</v>
      </c>
      <c r="F80" s="3">
        <v>44</v>
      </c>
      <c r="G80" s="2"/>
      <c r="H80" s="4">
        <f t="shared" si="1"/>
        <v>0</v>
      </c>
    </row>
    <row r="81" spans="1:8" ht="13.5">
      <c r="A81" s="1" t="s">
        <v>11</v>
      </c>
      <c r="B81" s="2">
        <v>80340</v>
      </c>
      <c r="C81" s="2" t="s">
        <v>216</v>
      </c>
      <c r="D81" s="2" t="s">
        <v>217</v>
      </c>
      <c r="E81" s="2" t="s">
        <v>12</v>
      </c>
      <c r="F81" s="3">
        <v>14</v>
      </c>
      <c r="G81" s="2"/>
      <c r="H81" s="4">
        <f t="shared" si="1"/>
        <v>0</v>
      </c>
    </row>
    <row r="82" spans="1:8" ht="13.5">
      <c r="A82" s="1" t="s">
        <v>11</v>
      </c>
      <c r="B82" s="2">
        <v>85502</v>
      </c>
      <c r="C82" s="2" t="s">
        <v>303</v>
      </c>
      <c r="D82" s="2" t="s">
        <v>25</v>
      </c>
      <c r="E82" s="2" t="s">
        <v>20</v>
      </c>
      <c r="F82" s="3">
        <v>46</v>
      </c>
      <c r="G82" s="2"/>
      <c r="H82" s="4">
        <f t="shared" si="1"/>
        <v>0</v>
      </c>
    </row>
    <row r="83" spans="1:8" ht="13.5">
      <c r="A83" s="1" t="s">
        <v>11</v>
      </c>
      <c r="B83" s="2">
        <v>85503</v>
      </c>
      <c r="C83" s="2" t="s">
        <v>352</v>
      </c>
      <c r="D83" s="2" t="s">
        <v>196</v>
      </c>
      <c r="E83" s="2" t="s">
        <v>20</v>
      </c>
      <c r="F83" s="3">
        <v>56</v>
      </c>
      <c r="G83" s="2"/>
      <c r="H83" s="4">
        <f t="shared" si="1"/>
        <v>0</v>
      </c>
    </row>
    <row r="84" spans="1:8" ht="13.5">
      <c r="A84" s="1" t="s">
        <v>11</v>
      </c>
      <c r="B84" s="2">
        <v>88786</v>
      </c>
      <c r="C84" s="2" t="s">
        <v>251</v>
      </c>
      <c r="D84" s="2" t="s">
        <v>252</v>
      </c>
      <c r="E84" s="2" t="s">
        <v>12</v>
      </c>
      <c r="F84" s="3">
        <v>34</v>
      </c>
      <c r="G84" s="2"/>
      <c r="H84" s="4">
        <f t="shared" si="1"/>
        <v>0</v>
      </c>
    </row>
    <row r="85" spans="1:8" ht="13.5">
      <c r="A85" s="1" t="s">
        <v>11</v>
      </c>
      <c r="B85" s="2">
        <v>88787</v>
      </c>
      <c r="C85" s="2" t="s">
        <v>296</v>
      </c>
      <c r="D85" s="2" t="s">
        <v>252</v>
      </c>
      <c r="E85" s="2" t="s">
        <v>12</v>
      </c>
      <c r="F85" s="3">
        <v>36</v>
      </c>
      <c r="G85" s="2"/>
      <c r="H85" s="4">
        <f t="shared" si="1"/>
        <v>0</v>
      </c>
    </row>
    <row r="86" spans="1:8" ht="13.5">
      <c r="A86" s="1" t="s">
        <v>11</v>
      </c>
      <c r="B86" s="2">
        <v>89851</v>
      </c>
      <c r="C86" s="2" t="s">
        <v>220</v>
      </c>
      <c r="D86" s="2" t="s">
        <v>10</v>
      </c>
      <c r="E86" s="2" t="s">
        <v>12</v>
      </c>
      <c r="F86" s="3">
        <v>26</v>
      </c>
      <c r="G86" s="2"/>
      <c r="H86" s="4">
        <f t="shared" si="1"/>
        <v>0</v>
      </c>
    </row>
    <row r="87" spans="1:8" ht="13.5">
      <c r="A87" s="1" t="s">
        <v>11</v>
      </c>
      <c r="B87" s="2">
        <v>89852</v>
      </c>
      <c r="C87" s="2" t="s">
        <v>363</v>
      </c>
      <c r="D87" s="2" t="s">
        <v>10</v>
      </c>
      <c r="E87" s="2" t="s">
        <v>12</v>
      </c>
      <c r="F87" s="3">
        <v>24</v>
      </c>
      <c r="G87" s="2"/>
      <c r="H87" s="4">
        <f t="shared" si="1"/>
        <v>0</v>
      </c>
    </row>
    <row r="88" spans="1:8" ht="13.5">
      <c r="A88" s="1" t="s">
        <v>11</v>
      </c>
      <c r="B88" s="2">
        <v>91229</v>
      </c>
      <c r="C88" s="2" t="s">
        <v>450</v>
      </c>
      <c r="D88" s="2" t="s">
        <v>217</v>
      </c>
      <c r="E88" s="2" t="s">
        <v>12</v>
      </c>
      <c r="F88" s="3">
        <v>12</v>
      </c>
      <c r="G88" s="2"/>
      <c r="H88" s="4">
        <f t="shared" si="1"/>
        <v>0</v>
      </c>
    </row>
    <row r="89" spans="1:8" ht="13.5">
      <c r="A89" s="1" t="s">
        <v>207</v>
      </c>
      <c r="B89" s="2">
        <v>58035</v>
      </c>
      <c r="C89" s="2" t="s">
        <v>205</v>
      </c>
      <c r="D89" s="2" t="s">
        <v>206</v>
      </c>
      <c r="E89" s="2" t="s">
        <v>16</v>
      </c>
      <c r="F89" s="3">
        <v>30</v>
      </c>
      <c r="G89" s="2"/>
      <c r="H89" s="4">
        <f t="shared" si="1"/>
        <v>0</v>
      </c>
    </row>
    <row r="90" spans="1:8" ht="13.5">
      <c r="A90" s="1" t="s">
        <v>136</v>
      </c>
      <c r="B90" s="2">
        <v>85728</v>
      </c>
      <c r="C90" s="2" t="s">
        <v>135</v>
      </c>
      <c r="D90" s="2" t="s">
        <v>55</v>
      </c>
      <c r="E90" s="2" t="s">
        <v>16</v>
      </c>
      <c r="F90" s="3">
        <v>116</v>
      </c>
      <c r="G90" s="2"/>
      <c r="H90" s="4">
        <f t="shared" si="1"/>
        <v>0</v>
      </c>
    </row>
    <row r="91" spans="1:8" ht="13.5">
      <c r="A91" s="1" t="s">
        <v>102</v>
      </c>
      <c r="B91" s="2">
        <v>87663</v>
      </c>
      <c r="C91" s="2" t="s">
        <v>100</v>
      </c>
      <c r="D91" s="2" t="s">
        <v>101</v>
      </c>
      <c r="E91" s="2" t="s">
        <v>16</v>
      </c>
      <c r="F91" s="3">
        <v>512</v>
      </c>
      <c r="G91" s="2"/>
      <c r="H91" s="4">
        <f t="shared" si="1"/>
        <v>0</v>
      </c>
    </row>
    <row r="92" spans="1:8" ht="13.5">
      <c r="A92" s="1" t="s">
        <v>315</v>
      </c>
      <c r="B92" s="2">
        <v>87618</v>
      </c>
      <c r="C92" s="2" t="s">
        <v>313</v>
      </c>
      <c r="D92" s="2" t="s">
        <v>314</v>
      </c>
      <c r="E92" s="2" t="s">
        <v>16</v>
      </c>
      <c r="F92" s="3">
        <v>14</v>
      </c>
      <c r="G92" s="2"/>
      <c r="H92" s="4">
        <f t="shared" si="1"/>
        <v>0</v>
      </c>
    </row>
    <row r="93" spans="1:8" ht="13.5">
      <c r="A93" s="1" t="s">
        <v>445</v>
      </c>
      <c r="B93" s="2">
        <v>14269</v>
      </c>
      <c r="C93" s="2" t="s">
        <v>443</v>
      </c>
      <c r="D93" s="2" t="s">
        <v>444</v>
      </c>
      <c r="E93" s="2" t="s">
        <v>37</v>
      </c>
      <c r="F93" s="3">
        <v>4</v>
      </c>
      <c r="G93" s="2"/>
      <c r="H93" s="4">
        <f t="shared" si="1"/>
        <v>0</v>
      </c>
    </row>
    <row r="94" spans="1:8" ht="13.5">
      <c r="A94" s="1" t="s">
        <v>408</v>
      </c>
      <c r="B94" s="2">
        <v>90747</v>
      </c>
      <c r="C94" s="2" t="s">
        <v>406</v>
      </c>
      <c r="D94" s="2" t="s">
        <v>407</v>
      </c>
      <c r="E94" s="2" t="s">
        <v>37</v>
      </c>
      <c r="F94" s="3">
        <v>6</v>
      </c>
      <c r="G94" s="2"/>
      <c r="H94" s="4">
        <f t="shared" si="1"/>
        <v>0</v>
      </c>
    </row>
    <row r="95" spans="1:8" ht="13.5">
      <c r="A95" s="1" t="s">
        <v>189</v>
      </c>
      <c r="B95" s="2">
        <v>79921</v>
      </c>
      <c r="C95" s="2" t="s">
        <v>187</v>
      </c>
      <c r="D95" s="2" t="s">
        <v>188</v>
      </c>
      <c r="E95" s="2" t="s">
        <v>8</v>
      </c>
      <c r="F95" s="3">
        <v>2380</v>
      </c>
      <c r="G95" s="2"/>
      <c r="H95" s="4">
        <f t="shared" si="1"/>
        <v>0</v>
      </c>
    </row>
    <row r="96" spans="1:8" ht="13.5">
      <c r="A96" s="1" t="s">
        <v>318</v>
      </c>
      <c r="B96" s="2">
        <v>69942</v>
      </c>
      <c r="C96" s="2" t="s">
        <v>316</v>
      </c>
      <c r="D96" s="2" t="s">
        <v>317</v>
      </c>
      <c r="E96" s="2" t="s">
        <v>16</v>
      </c>
      <c r="F96" s="3">
        <v>62</v>
      </c>
      <c r="G96" s="2"/>
      <c r="H96" s="4">
        <f t="shared" si="1"/>
        <v>0</v>
      </c>
    </row>
    <row r="97" spans="1:8" ht="13.5">
      <c r="A97" s="1" t="s">
        <v>233</v>
      </c>
      <c r="B97" s="2">
        <v>29273</v>
      </c>
      <c r="C97" s="2" t="s">
        <v>338</v>
      </c>
      <c r="D97" s="2" t="s">
        <v>232</v>
      </c>
      <c r="E97" s="2" t="s">
        <v>16</v>
      </c>
      <c r="F97" s="3">
        <v>28</v>
      </c>
      <c r="G97" s="2"/>
      <c r="H97" s="4">
        <f t="shared" si="1"/>
        <v>0</v>
      </c>
    </row>
    <row r="98" spans="1:8" ht="13.5">
      <c r="A98" s="1" t="s">
        <v>233</v>
      </c>
      <c r="B98" s="2">
        <v>72300</v>
      </c>
      <c r="C98" s="2" t="s">
        <v>231</v>
      </c>
      <c r="D98" s="2" t="s">
        <v>232</v>
      </c>
      <c r="E98" s="2" t="s">
        <v>16</v>
      </c>
      <c r="F98" s="3">
        <v>32</v>
      </c>
      <c r="G98" s="2"/>
      <c r="H98" s="4">
        <f t="shared" si="1"/>
        <v>0</v>
      </c>
    </row>
    <row r="99" spans="1:8" ht="13.5">
      <c r="A99" s="1" t="s">
        <v>233</v>
      </c>
      <c r="B99" s="2">
        <v>86240</v>
      </c>
      <c r="C99" s="2" t="s">
        <v>426</v>
      </c>
      <c r="D99" s="2" t="s">
        <v>427</v>
      </c>
      <c r="E99" s="2" t="s">
        <v>16</v>
      </c>
      <c r="F99" s="3">
        <v>6</v>
      </c>
      <c r="G99" s="2"/>
      <c r="H99" s="4">
        <f t="shared" si="1"/>
        <v>0</v>
      </c>
    </row>
    <row r="100" spans="1:8" ht="13.5">
      <c r="A100" s="1" t="s">
        <v>472</v>
      </c>
      <c r="B100" s="2">
        <v>11241</v>
      </c>
      <c r="C100" s="2" t="s">
        <v>470</v>
      </c>
      <c r="D100" s="2" t="s">
        <v>471</v>
      </c>
      <c r="E100" s="2" t="s">
        <v>20</v>
      </c>
      <c r="F100" s="3">
        <v>10</v>
      </c>
      <c r="G100" s="2"/>
      <c r="H100" s="4">
        <f t="shared" si="1"/>
        <v>0</v>
      </c>
    </row>
    <row r="101" spans="1:8" ht="13.5">
      <c r="A101" s="1" t="s">
        <v>267</v>
      </c>
      <c r="B101" s="2">
        <v>85817</v>
      </c>
      <c r="C101" s="2" t="s">
        <v>265</v>
      </c>
      <c r="D101" s="2" t="s">
        <v>266</v>
      </c>
      <c r="E101" s="2" t="s">
        <v>16</v>
      </c>
      <c r="F101" s="3">
        <v>8</v>
      </c>
      <c r="G101" s="2"/>
      <c r="H101" s="4">
        <f t="shared" si="1"/>
        <v>0</v>
      </c>
    </row>
    <row r="102" spans="1:8" ht="13.5">
      <c r="A102" s="1" t="s">
        <v>71</v>
      </c>
      <c r="B102" s="2">
        <v>65736</v>
      </c>
      <c r="C102" s="2" t="s">
        <v>70</v>
      </c>
      <c r="D102" s="2" t="s">
        <v>35</v>
      </c>
      <c r="E102" s="2" t="s">
        <v>16</v>
      </c>
      <c r="F102" s="3">
        <v>136</v>
      </c>
      <c r="G102" s="2"/>
      <c r="H102" s="4">
        <f t="shared" si="1"/>
        <v>0</v>
      </c>
    </row>
    <row r="103" spans="1:8" ht="13.5">
      <c r="A103" s="1" t="s">
        <v>134</v>
      </c>
      <c r="B103" s="2">
        <v>22390</v>
      </c>
      <c r="C103" s="2" t="s">
        <v>247</v>
      </c>
      <c r="D103" s="2" t="s">
        <v>248</v>
      </c>
      <c r="E103" s="2" t="s">
        <v>16</v>
      </c>
      <c r="F103" s="3">
        <v>14</v>
      </c>
      <c r="G103" s="2"/>
      <c r="H103" s="4">
        <f t="shared" si="1"/>
        <v>0</v>
      </c>
    </row>
    <row r="104" spans="1:8" ht="13.5">
      <c r="A104" s="1" t="s">
        <v>134</v>
      </c>
      <c r="B104" s="2">
        <v>84560</v>
      </c>
      <c r="C104" s="2" t="s">
        <v>133</v>
      </c>
      <c r="D104" s="2" t="s">
        <v>35</v>
      </c>
      <c r="E104" s="2" t="s">
        <v>16</v>
      </c>
      <c r="F104" s="3">
        <v>26</v>
      </c>
      <c r="G104" s="2"/>
      <c r="H104" s="4">
        <f t="shared" si="1"/>
        <v>0</v>
      </c>
    </row>
    <row r="105" spans="1:8" ht="13.5">
      <c r="A105" s="1" t="s">
        <v>295</v>
      </c>
      <c r="B105" s="2">
        <v>71085</v>
      </c>
      <c r="C105" s="2" t="s">
        <v>459</v>
      </c>
      <c r="D105" s="2" t="s">
        <v>294</v>
      </c>
      <c r="E105" s="2" t="s">
        <v>16</v>
      </c>
      <c r="F105" s="3">
        <v>2</v>
      </c>
      <c r="G105" s="2"/>
      <c r="H105" s="4">
        <f t="shared" si="1"/>
        <v>0</v>
      </c>
    </row>
    <row r="106" spans="1:8" ht="13.5">
      <c r="A106" s="1" t="s">
        <v>295</v>
      </c>
      <c r="B106" s="2">
        <v>71086</v>
      </c>
      <c r="C106" s="2" t="s">
        <v>293</v>
      </c>
      <c r="D106" s="2" t="s">
        <v>294</v>
      </c>
      <c r="E106" s="2" t="s">
        <v>16</v>
      </c>
      <c r="F106" s="3">
        <v>10</v>
      </c>
      <c r="G106" s="2"/>
      <c r="H106" s="4">
        <f t="shared" si="1"/>
        <v>0</v>
      </c>
    </row>
    <row r="107" spans="1:8" ht="13.5">
      <c r="A107" s="1" t="s">
        <v>56</v>
      </c>
      <c r="B107" s="2">
        <v>4398</v>
      </c>
      <c r="C107" s="2" t="s">
        <v>54</v>
      </c>
      <c r="D107" s="2" t="s">
        <v>55</v>
      </c>
      <c r="E107" s="2" t="s">
        <v>16</v>
      </c>
      <c r="F107" s="3">
        <v>858</v>
      </c>
      <c r="G107" s="2"/>
      <c r="H107" s="4">
        <f t="shared" si="1"/>
        <v>0</v>
      </c>
    </row>
    <row r="108" spans="1:8" ht="13.5">
      <c r="A108" s="1" t="s">
        <v>56</v>
      </c>
      <c r="B108" s="2">
        <v>12173</v>
      </c>
      <c r="C108" s="2" t="s">
        <v>150</v>
      </c>
      <c r="D108" s="2" t="s">
        <v>55</v>
      </c>
      <c r="E108" s="2" t="s">
        <v>16</v>
      </c>
      <c r="F108" s="3">
        <v>112</v>
      </c>
      <c r="G108" s="2"/>
      <c r="H108" s="4">
        <f t="shared" si="1"/>
        <v>0</v>
      </c>
    </row>
    <row r="109" spans="1:8" ht="13.5">
      <c r="A109" s="1" t="s">
        <v>56</v>
      </c>
      <c r="B109" s="2">
        <v>14840</v>
      </c>
      <c r="C109" s="2" t="s">
        <v>65</v>
      </c>
      <c r="D109" s="2" t="s">
        <v>55</v>
      </c>
      <c r="E109" s="2" t="s">
        <v>16</v>
      </c>
      <c r="F109" s="3">
        <v>708</v>
      </c>
      <c r="G109" s="2"/>
      <c r="H109" s="4">
        <f t="shared" si="1"/>
        <v>0</v>
      </c>
    </row>
    <row r="110" spans="1:8" ht="13.5">
      <c r="A110" s="1" t="s">
        <v>56</v>
      </c>
      <c r="B110" s="2">
        <v>14856</v>
      </c>
      <c r="C110" s="2" t="s">
        <v>184</v>
      </c>
      <c r="D110" s="2" t="s">
        <v>14</v>
      </c>
      <c r="E110" s="2" t="s">
        <v>16</v>
      </c>
      <c r="F110" s="3">
        <v>144</v>
      </c>
      <c r="G110" s="2"/>
      <c r="H110" s="4">
        <f t="shared" si="1"/>
        <v>0</v>
      </c>
    </row>
    <row r="111" spans="1:8" ht="13.5">
      <c r="A111" s="1" t="s">
        <v>56</v>
      </c>
      <c r="B111" s="2">
        <v>14880</v>
      </c>
      <c r="C111" s="2" t="s">
        <v>437</v>
      </c>
      <c r="D111" s="2" t="s">
        <v>55</v>
      </c>
      <c r="E111" s="2" t="s">
        <v>16</v>
      </c>
      <c r="F111" s="3">
        <v>126</v>
      </c>
      <c r="G111" s="2"/>
      <c r="H111" s="4">
        <f t="shared" si="1"/>
        <v>0</v>
      </c>
    </row>
    <row r="112" spans="1:8" ht="13.5">
      <c r="A112" s="1" t="s">
        <v>56</v>
      </c>
      <c r="B112" s="2">
        <v>22968</v>
      </c>
      <c r="C112" s="2" t="s">
        <v>142</v>
      </c>
      <c r="D112" s="2" t="s">
        <v>14</v>
      </c>
      <c r="E112" s="2" t="s">
        <v>16</v>
      </c>
      <c r="F112" s="3">
        <v>950</v>
      </c>
      <c r="G112" s="2"/>
      <c r="H112" s="4">
        <f t="shared" si="1"/>
        <v>0</v>
      </c>
    </row>
    <row r="113" spans="1:8" ht="13.5">
      <c r="A113" s="1" t="s">
        <v>56</v>
      </c>
      <c r="B113" s="2">
        <v>46695</v>
      </c>
      <c r="C113" s="2" t="s">
        <v>113</v>
      </c>
      <c r="D113" s="2" t="s">
        <v>55</v>
      </c>
      <c r="E113" s="2" t="s">
        <v>16</v>
      </c>
      <c r="F113" s="3">
        <v>576</v>
      </c>
      <c r="G113" s="2"/>
      <c r="H113" s="4">
        <f t="shared" si="1"/>
        <v>0</v>
      </c>
    </row>
    <row r="114" spans="1:8" ht="13.5">
      <c r="A114" s="1" t="s">
        <v>62</v>
      </c>
      <c r="B114" s="2">
        <v>80788</v>
      </c>
      <c r="C114" s="2" t="s">
        <v>322</v>
      </c>
      <c r="D114" s="2" t="s">
        <v>14</v>
      </c>
      <c r="E114" s="2" t="s">
        <v>16</v>
      </c>
      <c r="F114" s="3">
        <v>104</v>
      </c>
      <c r="G114" s="2"/>
      <c r="H114" s="4">
        <f t="shared" si="1"/>
        <v>0</v>
      </c>
    </row>
    <row r="115" spans="1:8" ht="13.5">
      <c r="A115" s="1" t="s">
        <v>62</v>
      </c>
      <c r="B115" s="2">
        <v>80789</v>
      </c>
      <c r="C115" s="2" t="s">
        <v>61</v>
      </c>
      <c r="D115" s="2" t="s">
        <v>14</v>
      </c>
      <c r="E115" s="2" t="s">
        <v>16</v>
      </c>
      <c r="F115" s="3">
        <v>42</v>
      </c>
      <c r="G115" s="2"/>
      <c r="H115" s="4">
        <f t="shared" si="1"/>
        <v>0</v>
      </c>
    </row>
    <row r="116" spans="1:8" ht="13.5">
      <c r="A116" s="1" t="s">
        <v>157</v>
      </c>
      <c r="B116" s="2">
        <v>77717</v>
      </c>
      <c r="C116" s="2" t="s">
        <v>155</v>
      </c>
      <c r="D116" s="2" t="s">
        <v>156</v>
      </c>
      <c r="E116" s="2" t="s">
        <v>37</v>
      </c>
      <c r="F116" s="3">
        <v>8</v>
      </c>
      <c r="G116" s="2"/>
      <c r="H116" s="4">
        <f t="shared" si="1"/>
        <v>0</v>
      </c>
    </row>
    <row r="117" spans="1:8" ht="13.5">
      <c r="A117" s="1" t="s">
        <v>33</v>
      </c>
      <c r="B117" s="2">
        <v>57781</v>
      </c>
      <c r="C117" s="2" t="s">
        <v>31</v>
      </c>
      <c r="D117" s="2" t="s">
        <v>32</v>
      </c>
      <c r="E117" s="2" t="s">
        <v>16</v>
      </c>
      <c r="F117" s="3">
        <v>48</v>
      </c>
      <c r="G117" s="2"/>
      <c r="H117" s="4">
        <f t="shared" si="1"/>
        <v>0</v>
      </c>
    </row>
    <row r="118" spans="1:8" ht="13.5">
      <c r="A118" s="1" t="s">
        <v>33</v>
      </c>
      <c r="B118" s="2">
        <v>57782</v>
      </c>
      <c r="C118" s="2" t="s">
        <v>254</v>
      </c>
      <c r="D118" s="2" t="s">
        <v>32</v>
      </c>
      <c r="E118" s="2" t="s">
        <v>16</v>
      </c>
      <c r="F118" s="3">
        <v>28</v>
      </c>
      <c r="G118" s="2"/>
      <c r="H118" s="4">
        <f t="shared" si="1"/>
        <v>0</v>
      </c>
    </row>
    <row r="119" spans="1:8" ht="13.5">
      <c r="A119" s="1" t="s">
        <v>226</v>
      </c>
      <c r="B119" s="2">
        <v>72387</v>
      </c>
      <c r="C119" s="2" t="s">
        <v>224</v>
      </c>
      <c r="D119" s="2" t="s">
        <v>225</v>
      </c>
      <c r="E119" s="2" t="s">
        <v>16</v>
      </c>
      <c r="F119" s="3">
        <v>462</v>
      </c>
      <c r="G119" s="2"/>
      <c r="H119" s="4">
        <f t="shared" si="1"/>
        <v>0</v>
      </c>
    </row>
    <row r="120" spans="1:8" ht="13.5">
      <c r="A120" s="1" t="s">
        <v>47</v>
      </c>
      <c r="B120" s="2">
        <v>33405</v>
      </c>
      <c r="C120" s="2" t="s">
        <v>158</v>
      </c>
      <c r="D120" s="2" t="s">
        <v>46</v>
      </c>
      <c r="E120" s="2" t="s">
        <v>8</v>
      </c>
      <c r="F120" s="3">
        <v>6200</v>
      </c>
      <c r="G120" s="2"/>
      <c r="H120" s="4">
        <f t="shared" si="1"/>
        <v>0</v>
      </c>
    </row>
    <row r="121" spans="1:8" ht="13.5">
      <c r="A121" s="1" t="s">
        <v>47</v>
      </c>
      <c r="B121" s="2">
        <v>33406</v>
      </c>
      <c r="C121" s="2" t="s">
        <v>45</v>
      </c>
      <c r="D121" s="2" t="s">
        <v>46</v>
      </c>
      <c r="E121" s="2" t="s">
        <v>8</v>
      </c>
      <c r="F121" s="3">
        <v>7400</v>
      </c>
      <c r="G121" s="2"/>
      <c r="H121" s="4">
        <f t="shared" si="1"/>
        <v>0</v>
      </c>
    </row>
    <row r="122" spans="1:8" ht="13.5">
      <c r="A122" s="1" t="s">
        <v>50</v>
      </c>
      <c r="B122" s="2">
        <v>50792</v>
      </c>
      <c r="C122" s="2" t="s">
        <v>48</v>
      </c>
      <c r="D122" s="2" t="s">
        <v>49</v>
      </c>
      <c r="E122" s="2" t="s">
        <v>16</v>
      </c>
      <c r="F122" s="3">
        <v>56</v>
      </c>
      <c r="G122" s="2"/>
      <c r="H122" s="4">
        <f t="shared" si="1"/>
        <v>0</v>
      </c>
    </row>
    <row r="123" spans="1:8" ht="13.5">
      <c r="A123" s="1" t="s">
        <v>285</v>
      </c>
      <c r="B123" s="2">
        <v>112</v>
      </c>
      <c r="C123" s="2" t="s">
        <v>283</v>
      </c>
      <c r="D123" s="2" t="s">
        <v>284</v>
      </c>
      <c r="E123" s="2" t="s">
        <v>37</v>
      </c>
      <c r="F123" s="3">
        <v>762</v>
      </c>
      <c r="G123" s="2"/>
      <c r="H123" s="4">
        <f t="shared" si="1"/>
        <v>0</v>
      </c>
    </row>
    <row r="124" spans="1:8" ht="13.5">
      <c r="A124" s="1" t="s">
        <v>285</v>
      </c>
      <c r="B124" s="2">
        <v>86842</v>
      </c>
      <c r="C124" s="2" t="s">
        <v>385</v>
      </c>
      <c r="D124" s="2" t="s">
        <v>386</v>
      </c>
      <c r="E124" s="2" t="s">
        <v>8</v>
      </c>
      <c r="F124" s="3">
        <v>80</v>
      </c>
      <c r="G124" s="2"/>
      <c r="H124" s="4">
        <f t="shared" si="1"/>
        <v>0</v>
      </c>
    </row>
    <row r="125" spans="1:8" ht="13.5">
      <c r="A125" s="1" t="s">
        <v>204</v>
      </c>
      <c r="B125" s="2">
        <v>27273</v>
      </c>
      <c r="C125" s="2" t="s">
        <v>203</v>
      </c>
      <c r="D125" s="2" t="s">
        <v>14</v>
      </c>
      <c r="E125" s="2" t="s">
        <v>16</v>
      </c>
      <c r="F125" s="3">
        <v>752</v>
      </c>
      <c r="G125" s="2"/>
      <c r="H125" s="4">
        <f t="shared" si="1"/>
        <v>0</v>
      </c>
    </row>
    <row r="126" spans="1:8" ht="13.5">
      <c r="A126" s="1" t="s">
        <v>204</v>
      </c>
      <c r="B126" s="2">
        <v>52135</v>
      </c>
      <c r="C126" s="2" t="s">
        <v>367</v>
      </c>
      <c r="D126" s="2" t="s">
        <v>146</v>
      </c>
      <c r="E126" s="2" t="s">
        <v>40</v>
      </c>
      <c r="F126" s="3">
        <v>6</v>
      </c>
      <c r="G126" s="2"/>
      <c r="H126" s="4">
        <f t="shared" si="1"/>
        <v>0</v>
      </c>
    </row>
    <row r="127" spans="1:8" ht="13.5">
      <c r="A127" s="1" t="s">
        <v>431</v>
      </c>
      <c r="B127" s="2">
        <v>27277</v>
      </c>
      <c r="C127" s="2" t="s">
        <v>430</v>
      </c>
      <c r="D127" s="2" t="s">
        <v>55</v>
      </c>
      <c r="E127" s="2" t="s">
        <v>16</v>
      </c>
      <c r="F127" s="3">
        <v>12</v>
      </c>
      <c r="G127" s="2"/>
      <c r="H127" s="4">
        <f t="shared" si="1"/>
        <v>0</v>
      </c>
    </row>
    <row r="128" spans="1:8" ht="13.5">
      <c r="A128" s="1" t="s">
        <v>76</v>
      </c>
      <c r="B128" s="2">
        <v>13731</v>
      </c>
      <c r="C128" s="2" t="s">
        <v>163</v>
      </c>
      <c r="D128" s="2" t="s">
        <v>164</v>
      </c>
      <c r="E128" s="2" t="s">
        <v>16</v>
      </c>
      <c r="F128" s="3">
        <v>62</v>
      </c>
      <c r="G128" s="2"/>
      <c r="H128" s="4">
        <f t="shared" si="1"/>
        <v>0</v>
      </c>
    </row>
    <row r="129" spans="1:8" ht="13.5">
      <c r="A129" s="1" t="s">
        <v>76</v>
      </c>
      <c r="B129" s="2">
        <v>21584</v>
      </c>
      <c r="C129" s="2" t="s">
        <v>238</v>
      </c>
      <c r="D129" s="2" t="s">
        <v>236</v>
      </c>
      <c r="E129" s="2" t="s">
        <v>37</v>
      </c>
      <c r="F129" s="3">
        <v>826</v>
      </c>
      <c r="G129" s="2"/>
      <c r="H129" s="4">
        <f t="shared" si="1"/>
        <v>0</v>
      </c>
    </row>
    <row r="130" spans="1:8" ht="13.5">
      <c r="A130" s="1" t="s">
        <v>76</v>
      </c>
      <c r="B130" s="2">
        <v>21585</v>
      </c>
      <c r="C130" s="2" t="s">
        <v>240</v>
      </c>
      <c r="D130" s="2" t="s">
        <v>236</v>
      </c>
      <c r="E130" s="2" t="s">
        <v>37</v>
      </c>
      <c r="F130" s="3">
        <v>840</v>
      </c>
      <c r="G130" s="2"/>
      <c r="H130" s="4">
        <f aca="true" t="shared" si="2" ref="H130:H193">F130*G130</f>
        <v>0</v>
      </c>
    </row>
    <row r="131" spans="1:8" ht="13.5">
      <c r="A131" s="1" t="s">
        <v>76</v>
      </c>
      <c r="B131" s="2">
        <v>34016</v>
      </c>
      <c r="C131" s="2" t="s">
        <v>235</v>
      </c>
      <c r="D131" s="2" t="s">
        <v>236</v>
      </c>
      <c r="E131" s="2" t="s">
        <v>37</v>
      </c>
      <c r="F131" s="3">
        <v>806</v>
      </c>
      <c r="G131" s="2"/>
      <c r="H131" s="4">
        <f t="shared" si="2"/>
        <v>0</v>
      </c>
    </row>
    <row r="132" spans="1:8" ht="13.5">
      <c r="A132" s="1" t="s">
        <v>76</v>
      </c>
      <c r="B132" s="2">
        <v>46019</v>
      </c>
      <c r="C132" s="2" t="s">
        <v>275</v>
      </c>
      <c r="D132" s="2" t="s">
        <v>75</v>
      </c>
      <c r="E132" s="2" t="s">
        <v>16</v>
      </c>
      <c r="F132" s="3">
        <v>56</v>
      </c>
      <c r="G132" s="2"/>
      <c r="H132" s="4">
        <f t="shared" si="2"/>
        <v>0</v>
      </c>
    </row>
    <row r="133" spans="1:8" ht="13.5">
      <c r="A133" s="1" t="s">
        <v>76</v>
      </c>
      <c r="B133" s="2">
        <v>46958</v>
      </c>
      <c r="C133" s="2" t="s">
        <v>147</v>
      </c>
      <c r="D133" s="2" t="s">
        <v>75</v>
      </c>
      <c r="E133" s="2" t="s">
        <v>16</v>
      </c>
      <c r="F133" s="3">
        <v>92</v>
      </c>
      <c r="G133" s="2"/>
      <c r="H133" s="4">
        <f t="shared" si="2"/>
        <v>0</v>
      </c>
    </row>
    <row r="134" spans="1:8" ht="13.5">
      <c r="A134" s="1" t="s">
        <v>76</v>
      </c>
      <c r="B134" s="2">
        <v>46959</v>
      </c>
      <c r="C134" s="2" t="s">
        <v>264</v>
      </c>
      <c r="D134" s="2" t="s">
        <v>75</v>
      </c>
      <c r="E134" s="2" t="s">
        <v>16</v>
      </c>
      <c r="F134" s="3">
        <v>48</v>
      </c>
      <c r="G134" s="2"/>
      <c r="H134" s="4">
        <f t="shared" si="2"/>
        <v>0</v>
      </c>
    </row>
    <row r="135" spans="1:8" ht="13.5">
      <c r="A135" s="1" t="s">
        <v>76</v>
      </c>
      <c r="B135" s="2">
        <v>46960</v>
      </c>
      <c r="C135" s="2" t="s">
        <v>74</v>
      </c>
      <c r="D135" s="2" t="s">
        <v>75</v>
      </c>
      <c r="E135" s="2" t="s">
        <v>16</v>
      </c>
      <c r="F135" s="3">
        <v>78</v>
      </c>
      <c r="G135" s="2"/>
      <c r="H135" s="4">
        <f t="shared" si="2"/>
        <v>0</v>
      </c>
    </row>
    <row r="136" spans="1:8" ht="13.5">
      <c r="A136" s="1" t="s">
        <v>76</v>
      </c>
      <c r="B136" s="2">
        <v>72337</v>
      </c>
      <c r="C136" s="2" t="s">
        <v>237</v>
      </c>
      <c r="D136" s="2" t="s">
        <v>236</v>
      </c>
      <c r="E136" s="2" t="s">
        <v>37</v>
      </c>
      <c r="F136" s="3">
        <v>826</v>
      </c>
      <c r="G136" s="2"/>
      <c r="H136" s="4">
        <f t="shared" si="2"/>
        <v>0</v>
      </c>
    </row>
    <row r="137" spans="1:8" ht="13.5">
      <c r="A137" s="1" t="s">
        <v>76</v>
      </c>
      <c r="B137" s="2">
        <v>72338</v>
      </c>
      <c r="C137" s="2" t="s">
        <v>239</v>
      </c>
      <c r="D137" s="2" t="s">
        <v>236</v>
      </c>
      <c r="E137" s="2" t="s">
        <v>37</v>
      </c>
      <c r="F137" s="3">
        <v>782</v>
      </c>
      <c r="G137" s="2"/>
      <c r="H137" s="4">
        <f t="shared" si="2"/>
        <v>0</v>
      </c>
    </row>
    <row r="138" spans="1:8" ht="13.5">
      <c r="A138" s="1" t="s">
        <v>139</v>
      </c>
      <c r="B138" s="2">
        <v>77933</v>
      </c>
      <c r="C138" s="2" t="s">
        <v>137</v>
      </c>
      <c r="D138" s="2" t="s">
        <v>138</v>
      </c>
      <c r="E138" s="2" t="s">
        <v>37</v>
      </c>
      <c r="F138" s="3">
        <v>474</v>
      </c>
      <c r="G138" s="2"/>
      <c r="H138" s="4">
        <f t="shared" si="2"/>
        <v>0</v>
      </c>
    </row>
    <row r="139" spans="1:8" ht="13.5">
      <c r="A139" s="1" t="s">
        <v>139</v>
      </c>
      <c r="B139" s="2">
        <v>77934</v>
      </c>
      <c r="C139" s="2" t="s">
        <v>475</v>
      </c>
      <c r="D139" s="2" t="s">
        <v>138</v>
      </c>
      <c r="E139" s="2" t="s">
        <v>37</v>
      </c>
      <c r="F139" s="3">
        <v>36</v>
      </c>
      <c r="G139" s="2"/>
      <c r="H139" s="4">
        <f t="shared" si="2"/>
        <v>0</v>
      </c>
    </row>
    <row r="140" spans="1:8" ht="13.5">
      <c r="A140" s="1" t="s">
        <v>139</v>
      </c>
      <c r="B140" s="2">
        <v>77935</v>
      </c>
      <c r="C140" s="2" t="s">
        <v>425</v>
      </c>
      <c r="D140" s="2" t="s">
        <v>138</v>
      </c>
      <c r="E140" s="2" t="s">
        <v>37</v>
      </c>
      <c r="F140" s="3">
        <v>688</v>
      </c>
      <c r="G140" s="2"/>
      <c r="H140" s="4">
        <f t="shared" si="2"/>
        <v>0</v>
      </c>
    </row>
    <row r="141" spans="1:8" ht="13.5">
      <c r="A141" s="1" t="s">
        <v>139</v>
      </c>
      <c r="B141" s="2">
        <v>77985</v>
      </c>
      <c r="C141" s="2" t="s">
        <v>178</v>
      </c>
      <c r="D141" s="2" t="s">
        <v>179</v>
      </c>
      <c r="E141" s="2" t="s">
        <v>16</v>
      </c>
      <c r="F141" s="3">
        <v>116</v>
      </c>
      <c r="G141" s="2"/>
      <c r="H141" s="4">
        <f t="shared" si="2"/>
        <v>0</v>
      </c>
    </row>
    <row r="142" spans="1:8" ht="13.5">
      <c r="A142" s="1" t="s">
        <v>362</v>
      </c>
      <c r="B142" s="2">
        <v>68775</v>
      </c>
      <c r="C142" s="2" t="s">
        <v>360</v>
      </c>
      <c r="D142" s="2" t="s">
        <v>361</v>
      </c>
      <c r="E142" s="2" t="s">
        <v>8</v>
      </c>
      <c r="F142" s="3">
        <v>880</v>
      </c>
      <c r="G142" s="2"/>
      <c r="H142" s="4">
        <f t="shared" si="2"/>
        <v>0</v>
      </c>
    </row>
    <row r="143" spans="1:8" ht="13.5">
      <c r="A143" s="1" t="s">
        <v>176</v>
      </c>
      <c r="B143" s="2">
        <v>9938</v>
      </c>
      <c r="C143" s="2" t="s">
        <v>334</v>
      </c>
      <c r="D143" s="2" t="s">
        <v>55</v>
      </c>
      <c r="E143" s="2" t="s">
        <v>16</v>
      </c>
      <c r="F143" s="3">
        <v>10</v>
      </c>
      <c r="G143" s="2"/>
      <c r="H143" s="4">
        <f t="shared" si="2"/>
        <v>0</v>
      </c>
    </row>
    <row r="144" spans="1:8" ht="13.5">
      <c r="A144" s="1" t="s">
        <v>176</v>
      </c>
      <c r="B144" s="2">
        <v>21614</v>
      </c>
      <c r="C144" s="2" t="s">
        <v>175</v>
      </c>
      <c r="D144" s="2" t="s">
        <v>14</v>
      </c>
      <c r="E144" s="2" t="s">
        <v>16</v>
      </c>
      <c r="F144" s="3">
        <v>14</v>
      </c>
      <c r="G144" s="2"/>
      <c r="H144" s="4">
        <f t="shared" si="2"/>
        <v>0</v>
      </c>
    </row>
    <row r="145" spans="1:8" ht="13.5">
      <c r="A145" s="1" t="s">
        <v>340</v>
      </c>
      <c r="B145" s="2">
        <v>12222</v>
      </c>
      <c r="C145" s="2" t="s">
        <v>339</v>
      </c>
      <c r="D145" s="2" t="s">
        <v>14</v>
      </c>
      <c r="E145" s="2" t="s">
        <v>40</v>
      </c>
      <c r="F145" s="3">
        <v>4</v>
      </c>
      <c r="G145" s="2"/>
      <c r="H145" s="4">
        <f t="shared" si="2"/>
        <v>0</v>
      </c>
    </row>
    <row r="146" spans="1:8" ht="13.5">
      <c r="A146" s="1" t="s">
        <v>144</v>
      </c>
      <c r="B146" s="2">
        <v>11956</v>
      </c>
      <c r="C146" s="2" t="s">
        <v>229</v>
      </c>
      <c r="D146" s="2" t="s">
        <v>143</v>
      </c>
      <c r="E146" s="2" t="s">
        <v>16</v>
      </c>
      <c r="F146" s="3">
        <v>152</v>
      </c>
      <c r="G146" s="2"/>
      <c r="H146" s="4">
        <f t="shared" si="2"/>
        <v>0</v>
      </c>
    </row>
    <row r="147" spans="1:8" ht="13.5">
      <c r="A147" s="1" t="s">
        <v>144</v>
      </c>
      <c r="B147" s="2">
        <v>91401</v>
      </c>
      <c r="C147" s="2" t="s">
        <v>394</v>
      </c>
      <c r="D147" s="2" t="s">
        <v>143</v>
      </c>
      <c r="E147" s="2" t="s">
        <v>16</v>
      </c>
      <c r="F147" s="3">
        <v>52</v>
      </c>
      <c r="G147" s="2"/>
      <c r="H147" s="4">
        <f t="shared" si="2"/>
        <v>0</v>
      </c>
    </row>
    <row r="148" spans="1:8" ht="13.5">
      <c r="A148" s="1" t="s">
        <v>424</v>
      </c>
      <c r="B148" s="2">
        <v>84775</v>
      </c>
      <c r="C148" s="2" t="s">
        <v>422</v>
      </c>
      <c r="D148" s="2" t="s">
        <v>423</v>
      </c>
      <c r="E148" s="2" t="s">
        <v>16</v>
      </c>
      <c r="F148" s="3">
        <v>6</v>
      </c>
      <c r="G148" s="2"/>
      <c r="H148" s="4">
        <f t="shared" si="2"/>
        <v>0</v>
      </c>
    </row>
    <row r="149" spans="1:8" ht="13.5">
      <c r="A149" s="1" t="s">
        <v>92</v>
      </c>
      <c r="B149" s="2">
        <v>19623</v>
      </c>
      <c r="C149" s="2" t="s">
        <v>374</v>
      </c>
      <c r="D149" s="2" t="s">
        <v>91</v>
      </c>
      <c r="E149" s="2" t="s">
        <v>37</v>
      </c>
      <c r="F149" s="3">
        <v>6</v>
      </c>
      <c r="G149" s="2"/>
      <c r="H149" s="4">
        <f t="shared" si="2"/>
        <v>0</v>
      </c>
    </row>
    <row r="150" spans="1:8" ht="13.5">
      <c r="A150" s="1" t="s">
        <v>92</v>
      </c>
      <c r="B150" s="2">
        <v>25107</v>
      </c>
      <c r="C150" s="2" t="s">
        <v>341</v>
      </c>
      <c r="D150" s="2" t="s">
        <v>91</v>
      </c>
      <c r="E150" s="2" t="s">
        <v>37</v>
      </c>
      <c r="F150" s="3">
        <v>10</v>
      </c>
      <c r="G150" s="2"/>
      <c r="H150" s="4">
        <f t="shared" si="2"/>
        <v>0</v>
      </c>
    </row>
    <row r="151" spans="1:8" ht="13.5">
      <c r="A151" s="1" t="s">
        <v>92</v>
      </c>
      <c r="B151" s="2">
        <v>41000</v>
      </c>
      <c r="C151" s="2" t="s">
        <v>375</v>
      </c>
      <c r="D151" s="2" t="s">
        <v>376</v>
      </c>
      <c r="E151" s="2" t="s">
        <v>37</v>
      </c>
      <c r="F151" s="3">
        <v>12</v>
      </c>
      <c r="G151" s="2"/>
      <c r="H151" s="4">
        <f t="shared" si="2"/>
        <v>0</v>
      </c>
    </row>
    <row r="152" spans="1:8" ht="13.5">
      <c r="A152" s="1" t="s">
        <v>346</v>
      </c>
      <c r="B152" s="2">
        <v>47601</v>
      </c>
      <c r="C152" s="2" t="s">
        <v>344</v>
      </c>
      <c r="D152" s="2" t="s">
        <v>345</v>
      </c>
      <c r="E152" s="2" t="s">
        <v>8</v>
      </c>
      <c r="F152" s="3">
        <v>40</v>
      </c>
      <c r="G152" s="2"/>
      <c r="H152" s="4">
        <f t="shared" si="2"/>
        <v>0</v>
      </c>
    </row>
    <row r="153" spans="1:8" ht="13.5">
      <c r="A153" s="1" t="s">
        <v>43</v>
      </c>
      <c r="B153" s="2">
        <v>74636</v>
      </c>
      <c r="C153" s="2" t="s">
        <v>41</v>
      </c>
      <c r="D153" s="2" t="s">
        <v>42</v>
      </c>
      <c r="E153" s="2" t="s">
        <v>8</v>
      </c>
      <c r="F153" s="3">
        <v>5162</v>
      </c>
      <c r="G153" s="2"/>
      <c r="H153" s="4">
        <f t="shared" si="2"/>
        <v>0</v>
      </c>
    </row>
    <row r="154" spans="1:8" ht="13.5">
      <c r="A154" s="1" t="s">
        <v>43</v>
      </c>
      <c r="B154" s="2">
        <v>74637</v>
      </c>
      <c r="C154" s="2" t="s">
        <v>44</v>
      </c>
      <c r="D154" s="2" t="s">
        <v>42</v>
      </c>
      <c r="E154" s="2" t="s">
        <v>8</v>
      </c>
      <c r="F154" s="3">
        <v>816</v>
      </c>
      <c r="G154" s="2"/>
      <c r="H154" s="4">
        <f t="shared" si="2"/>
        <v>0</v>
      </c>
    </row>
    <row r="155" spans="1:8" ht="13.5">
      <c r="A155" s="1" t="s">
        <v>271</v>
      </c>
      <c r="B155" s="2">
        <v>78161</v>
      </c>
      <c r="C155" s="2" t="s">
        <v>270</v>
      </c>
      <c r="D155" s="2" t="s">
        <v>55</v>
      </c>
      <c r="E155" s="2" t="s">
        <v>16</v>
      </c>
      <c r="F155" s="3">
        <v>354</v>
      </c>
      <c r="G155" s="2"/>
      <c r="H155" s="4">
        <f t="shared" si="2"/>
        <v>0</v>
      </c>
    </row>
    <row r="156" spans="1:8" ht="13.5">
      <c r="A156" s="1" t="s">
        <v>228</v>
      </c>
      <c r="B156" s="2">
        <v>58189</v>
      </c>
      <c r="C156" s="2" t="s">
        <v>227</v>
      </c>
      <c r="D156" s="2" t="s">
        <v>14</v>
      </c>
      <c r="E156" s="2" t="s">
        <v>16</v>
      </c>
      <c r="F156" s="3">
        <v>32</v>
      </c>
      <c r="G156" s="2"/>
      <c r="H156" s="4">
        <f t="shared" si="2"/>
        <v>0</v>
      </c>
    </row>
    <row r="157" spans="1:8" ht="13.5">
      <c r="A157" s="1" t="s">
        <v>228</v>
      </c>
      <c r="B157" s="2">
        <v>78382</v>
      </c>
      <c r="C157" s="2" t="s">
        <v>377</v>
      </c>
      <c r="D157" s="2" t="s">
        <v>14</v>
      </c>
      <c r="E157" s="2" t="s">
        <v>16</v>
      </c>
      <c r="F157" s="3">
        <v>6</v>
      </c>
      <c r="G157" s="2"/>
      <c r="H157" s="4">
        <f t="shared" si="2"/>
        <v>0</v>
      </c>
    </row>
    <row r="158" spans="1:8" ht="13.5">
      <c r="A158" s="1" t="s">
        <v>27</v>
      </c>
      <c r="B158" s="2">
        <v>66635</v>
      </c>
      <c r="C158" s="2" t="s">
        <v>66</v>
      </c>
      <c r="D158" s="2" t="s">
        <v>25</v>
      </c>
      <c r="E158" s="2" t="s">
        <v>20</v>
      </c>
      <c r="F158" s="3">
        <v>192</v>
      </c>
      <c r="G158" s="2"/>
      <c r="H158" s="4">
        <f t="shared" si="2"/>
        <v>0</v>
      </c>
    </row>
    <row r="159" spans="1:8" ht="13.5">
      <c r="A159" s="1" t="s">
        <v>27</v>
      </c>
      <c r="B159" s="2">
        <v>78419</v>
      </c>
      <c r="C159" s="2" t="s">
        <v>26</v>
      </c>
      <c r="D159" s="2" t="s">
        <v>18</v>
      </c>
      <c r="E159" s="2" t="s">
        <v>20</v>
      </c>
      <c r="F159" s="3">
        <v>486</v>
      </c>
      <c r="G159" s="2"/>
      <c r="H159" s="4">
        <f t="shared" si="2"/>
        <v>0</v>
      </c>
    </row>
    <row r="160" spans="1:8" ht="13.5">
      <c r="A160" s="1" t="s">
        <v>27</v>
      </c>
      <c r="B160" s="2">
        <v>84785</v>
      </c>
      <c r="C160" s="2" t="s">
        <v>436</v>
      </c>
      <c r="D160" s="2" t="s">
        <v>225</v>
      </c>
      <c r="E160" s="2" t="s">
        <v>16</v>
      </c>
      <c r="F160" s="3">
        <v>4</v>
      </c>
      <c r="G160" s="2"/>
      <c r="H160" s="4">
        <f t="shared" si="2"/>
        <v>0</v>
      </c>
    </row>
    <row r="161" spans="1:8" ht="13.5">
      <c r="A161" s="1" t="s">
        <v>202</v>
      </c>
      <c r="B161" s="2">
        <v>15555</v>
      </c>
      <c r="C161" s="2" t="s">
        <v>201</v>
      </c>
      <c r="D161" s="2" t="s">
        <v>35</v>
      </c>
      <c r="E161" s="2" t="s">
        <v>16</v>
      </c>
      <c r="F161" s="3">
        <v>74</v>
      </c>
      <c r="G161" s="2"/>
      <c r="H161" s="4">
        <f t="shared" si="2"/>
        <v>0</v>
      </c>
    </row>
    <row r="162" spans="1:8" ht="13.5">
      <c r="A162" s="1" t="s">
        <v>328</v>
      </c>
      <c r="B162" s="2">
        <v>84107</v>
      </c>
      <c r="C162" s="2" t="s">
        <v>327</v>
      </c>
      <c r="D162" s="2" t="s">
        <v>314</v>
      </c>
      <c r="E162" s="2" t="s">
        <v>16</v>
      </c>
      <c r="F162" s="3">
        <v>2</v>
      </c>
      <c r="G162" s="2"/>
      <c r="H162" s="4">
        <f t="shared" si="2"/>
        <v>0</v>
      </c>
    </row>
    <row r="163" spans="1:8" ht="13.5">
      <c r="A163" s="1" t="s">
        <v>328</v>
      </c>
      <c r="B163" s="2">
        <v>91264</v>
      </c>
      <c r="C163" s="2" t="s">
        <v>428</v>
      </c>
      <c r="D163" s="2" t="s">
        <v>429</v>
      </c>
      <c r="E163" s="2" t="s">
        <v>16</v>
      </c>
      <c r="F163" s="3">
        <v>8</v>
      </c>
      <c r="G163" s="2"/>
      <c r="H163" s="4">
        <f t="shared" si="2"/>
        <v>0</v>
      </c>
    </row>
    <row r="164" spans="1:8" ht="13.5">
      <c r="A164" s="1" t="s">
        <v>401</v>
      </c>
      <c r="B164" s="2">
        <v>31029</v>
      </c>
      <c r="C164" s="2" t="s">
        <v>399</v>
      </c>
      <c r="D164" s="2" t="s">
        <v>400</v>
      </c>
      <c r="E164" s="2" t="s">
        <v>8</v>
      </c>
      <c r="F164" s="3">
        <v>4</v>
      </c>
      <c r="G164" s="2"/>
      <c r="H164" s="4">
        <f t="shared" si="2"/>
        <v>0</v>
      </c>
    </row>
    <row r="165" spans="1:8" ht="13.5">
      <c r="A165" s="1" t="s">
        <v>269</v>
      </c>
      <c r="B165" s="2">
        <v>91176</v>
      </c>
      <c r="C165" s="2" t="s">
        <v>404</v>
      </c>
      <c r="D165" s="2" t="s">
        <v>405</v>
      </c>
      <c r="E165" s="2" t="s">
        <v>8</v>
      </c>
      <c r="F165" s="3">
        <v>1152</v>
      </c>
      <c r="G165" s="2"/>
      <c r="H165" s="4">
        <f t="shared" si="2"/>
        <v>0</v>
      </c>
    </row>
    <row r="166" spans="1:8" ht="13.5">
      <c r="A166" s="1" t="s">
        <v>343</v>
      </c>
      <c r="B166" s="2">
        <v>60428</v>
      </c>
      <c r="C166" s="2" t="s">
        <v>342</v>
      </c>
      <c r="D166" s="2" t="s">
        <v>248</v>
      </c>
      <c r="E166" s="2" t="s">
        <v>16</v>
      </c>
      <c r="F166" s="3">
        <v>60</v>
      </c>
      <c r="G166" s="2"/>
      <c r="H166" s="4">
        <f t="shared" si="2"/>
        <v>0</v>
      </c>
    </row>
    <row r="167" spans="1:8" ht="13.5">
      <c r="A167" s="1" t="s">
        <v>194</v>
      </c>
      <c r="B167" s="2">
        <v>85050</v>
      </c>
      <c r="C167" s="2" t="s">
        <v>192</v>
      </c>
      <c r="D167" s="2" t="s">
        <v>193</v>
      </c>
      <c r="E167" s="2" t="s">
        <v>16</v>
      </c>
      <c r="F167" s="3">
        <v>776</v>
      </c>
      <c r="G167" s="2"/>
      <c r="H167" s="4">
        <f t="shared" si="2"/>
        <v>0</v>
      </c>
    </row>
    <row r="168" spans="1:8" ht="13.5">
      <c r="A168" s="1" t="s">
        <v>64</v>
      </c>
      <c r="B168" s="2">
        <v>25744</v>
      </c>
      <c r="C168" s="2" t="s">
        <v>368</v>
      </c>
      <c r="D168" s="2" t="s">
        <v>32</v>
      </c>
      <c r="E168" s="2" t="s">
        <v>16</v>
      </c>
      <c r="F168" s="3">
        <v>4</v>
      </c>
      <c r="G168" s="2"/>
      <c r="H168" s="4">
        <f t="shared" si="2"/>
        <v>0</v>
      </c>
    </row>
    <row r="169" spans="1:8" ht="13.5">
      <c r="A169" s="1" t="s">
        <v>64</v>
      </c>
      <c r="B169" s="2">
        <v>52874</v>
      </c>
      <c r="C169" s="2" t="s">
        <v>63</v>
      </c>
      <c r="D169" s="2" t="s">
        <v>32</v>
      </c>
      <c r="E169" s="2" t="s">
        <v>16</v>
      </c>
      <c r="F169" s="3">
        <v>80</v>
      </c>
      <c r="G169" s="2"/>
      <c r="H169" s="4">
        <f t="shared" si="2"/>
        <v>0</v>
      </c>
    </row>
    <row r="170" spans="1:8" ht="13.5">
      <c r="A170" s="1" t="s">
        <v>277</v>
      </c>
      <c r="B170" s="2">
        <v>73085</v>
      </c>
      <c r="C170" s="2" t="s">
        <v>467</v>
      </c>
      <c r="D170" s="2" t="s">
        <v>282</v>
      </c>
      <c r="E170" s="2" t="s">
        <v>16</v>
      </c>
      <c r="F170" s="3">
        <v>4</v>
      </c>
      <c r="G170" s="2"/>
      <c r="H170" s="4">
        <f t="shared" si="2"/>
        <v>0</v>
      </c>
    </row>
    <row r="171" spans="1:8" ht="13.5">
      <c r="A171" s="1" t="s">
        <v>277</v>
      </c>
      <c r="B171" s="2">
        <v>73086</v>
      </c>
      <c r="C171" s="2" t="s">
        <v>468</v>
      </c>
      <c r="D171" s="2" t="s">
        <v>123</v>
      </c>
      <c r="E171" s="2" t="s">
        <v>16</v>
      </c>
      <c r="F171" s="3">
        <v>6</v>
      </c>
      <c r="G171" s="2"/>
      <c r="H171" s="4">
        <f t="shared" si="2"/>
        <v>0</v>
      </c>
    </row>
    <row r="172" spans="1:8" ht="13.5">
      <c r="A172" s="1" t="s">
        <v>277</v>
      </c>
      <c r="B172" s="2">
        <v>73087</v>
      </c>
      <c r="C172" s="2" t="s">
        <v>325</v>
      </c>
      <c r="D172" s="2" t="s">
        <v>326</v>
      </c>
      <c r="E172" s="2" t="s">
        <v>16</v>
      </c>
      <c r="F172" s="3">
        <v>24</v>
      </c>
      <c r="G172" s="2"/>
      <c r="H172" s="4">
        <f t="shared" si="2"/>
        <v>0</v>
      </c>
    </row>
    <row r="173" spans="1:8" ht="13.5">
      <c r="A173" s="1" t="s">
        <v>277</v>
      </c>
      <c r="B173" s="2">
        <v>73088</v>
      </c>
      <c r="C173" s="2" t="s">
        <v>281</v>
      </c>
      <c r="D173" s="2" t="s">
        <v>282</v>
      </c>
      <c r="E173" s="2" t="s">
        <v>16</v>
      </c>
      <c r="F173" s="3">
        <v>114</v>
      </c>
      <c r="G173" s="2"/>
      <c r="H173" s="4">
        <f t="shared" si="2"/>
        <v>0</v>
      </c>
    </row>
    <row r="174" spans="1:8" ht="13.5">
      <c r="A174" s="1" t="s">
        <v>462</v>
      </c>
      <c r="B174" s="2">
        <v>92203</v>
      </c>
      <c r="C174" s="2" t="s">
        <v>460</v>
      </c>
      <c r="D174" s="2" t="s">
        <v>461</v>
      </c>
      <c r="E174" s="2" t="s">
        <v>37</v>
      </c>
      <c r="F174" s="3">
        <v>120</v>
      </c>
      <c r="G174" s="2"/>
      <c r="H174" s="4">
        <f t="shared" si="2"/>
        <v>0</v>
      </c>
    </row>
    <row r="175" spans="1:8" ht="13.5">
      <c r="A175" s="1" t="s">
        <v>53</v>
      </c>
      <c r="B175" s="2">
        <v>12083</v>
      </c>
      <c r="C175" s="2" t="s">
        <v>51</v>
      </c>
      <c r="D175" s="2" t="s">
        <v>52</v>
      </c>
      <c r="E175" s="2" t="s">
        <v>37</v>
      </c>
      <c r="F175" s="3">
        <v>660</v>
      </c>
      <c r="G175" s="2"/>
      <c r="H175" s="4">
        <f t="shared" si="2"/>
        <v>0</v>
      </c>
    </row>
    <row r="176" spans="1:8" ht="13.5">
      <c r="A176" s="1" t="s">
        <v>53</v>
      </c>
      <c r="B176" s="2">
        <v>18502</v>
      </c>
      <c r="C176" s="2" t="s">
        <v>153</v>
      </c>
      <c r="D176" s="2" t="s">
        <v>154</v>
      </c>
      <c r="E176" s="2" t="s">
        <v>8</v>
      </c>
      <c r="F176" s="3">
        <v>322</v>
      </c>
      <c r="G176" s="2"/>
      <c r="H176" s="4">
        <f t="shared" si="2"/>
        <v>0</v>
      </c>
    </row>
    <row r="177" spans="1:8" ht="13.5">
      <c r="A177" s="1" t="s">
        <v>181</v>
      </c>
      <c r="B177" s="2">
        <v>82102</v>
      </c>
      <c r="C177" s="2" t="s">
        <v>180</v>
      </c>
      <c r="D177" s="2" t="s">
        <v>122</v>
      </c>
      <c r="E177" s="2" t="s">
        <v>37</v>
      </c>
      <c r="F177" s="3">
        <v>272</v>
      </c>
      <c r="G177" s="2"/>
      <c r="H177" s="4">
        <f t="shared" si="2"/>
        <v>0</v>
      </c>
    </row>
    <row r="178" spans="1:8" ht="13.5">
      <c r="A178" s="1" t="s">
        <v>118</v>
      </c>
      <c r="B178" s="2">
        <v>87429</v>
      </c>
      <c r="C178" s="2" t="s">
        <v>398</v>
      </c>
      <c r="D178" s="2" t="s">
        <v>115</v>
      </c>
      <c r="E178" s="2" t="s">
        <v>37</v>
      </c>
      <c r="F178" s="3">
        <v>12</v>
      </c>
      <c r="G178" s="2"/>
      <c r="H178" s="4">
        <f t="shared" si="2"/>
        <v>0</v>
      </c>
    </row>
    <row r="179" spans="1:8" ht="13.5">
      <c r="A179" s="1" t="s">
        <v>118</v>
      </c>
      <c r="B179" s="2">
        <v>87432</v>
      </c>
      <c r="C179" s="2" t="s">
        <v>212</v>
      </c>
      <c r="D179" s="2" t="s">
        <v>213</v>
      </c>
      <c r="E179" s="2" t="s">
        <v>37</v>
      </c>
      <c r="F179" s="3">
        <v>64</v>
      </c>
      <c r="G179" s="2"/>
      <c r="H179" s="4">
        <f t="shared" si="2"/>
        <v>0</v>
      </c>
    </row>
    <row r="180" spans="1:8" ht="13.5">
      <c r="A180" s="1" t="s">
        <v>118</v>
      </c>
      <c r="B180" s="2">
        <v>87434</v>
      </c>
      <c r="C180" s="2" t="s">
        <v>119</v>
      </c>
      <c r="D180" s="2" t="s">
        <v>120</v>
      </c>
      <c r="E180" s="2" t="s">
        <v>37</v>
      </c>
      <c r="F180" s="3">
        <v>102</v>
      </c>
      <c r="G180" s="2"/>
      <c r="H180" s="4">
        <f t="shared" si="2"/>
        <v>0</v>
      </c>
    </row>
    <row r="181" spans="1:8" ht="13.5">
      <c r="A181" s="1" t="s">
        <v>118</v>
      </c>
      <c r="B181" s="2">
        <v>87435</v>
      </c>
      <c r="C181" s="2" t="s">
        <v>116</v>
      </c>
      <c r="D181" s="2" t="s">
        <v>117</v>
      </c>
      <c r="E181" s="2" t="s">
        <v>37</v>
      </c>
      <c r="F181" s="3">
        <v>114</v>
      </c>
      <c r="G181" s="2"/>
      <c r="H181" s="4">
        <f t="shared" si="2"/>
        <v>0</v>
      </c>
    </row>
    <row r="182" spans="1:8" ht="13.5">
      <c r="A182" s="1" t="s">
        <v>393</v>
      </c>
      <c r="B182" s="2">
        <v>89475</v>
      </c>
      <c r="C182" s="2" t="s">
        <v>392</v>
      </c>
      <c r="D182" s="2" t="s">
        <v>91</v>
      </c>
      <c r="E182" s="2" t="s">
        <v>37</v>
      </c>
      <c r="F182" s="3">
        <v>120</v>
      </c>
      <c r="G182" s="2"/>
      <c r="H182" s="4">
        <f t="shared" si="2"/>
        <v>0</v>
      </c>
    </row>
    <row r="183" spans="1:8" ht="13.5">
      <c r="A183" s="1" t="s">
        <v>393</v>
      </c>
      <c r="B183" s="2">
        <v>91431</v>
      </c>
      <c r="C183" s="2" t="s">
        <v>397</v>
      </c>
      <c r="D183" s="2" t="s">
        <v>91</v>
      </c>
      <c r="E183" s="2" t="s">
        <v>37</v>
      </c>
      <c r="F183" s="3">
        <v>306</v>
      </c>
      <c r="G183" s="2"/>
      <c r="H183" s="4">
        <f t="shared" si="2"/>
        <v>0</v>
      </c>
    </row>
    <row r="184" spans="1:8" ht="13.5">
      <c r="A184" s="1" t="s">
        <v>351</v>
      </c>
      <c r="B184" s="2">
        <v>79976</v>
      </c>
      <c r="C184" s="2" t="s">
        <v>349</v>
      </c>
      <c r="D184" s="2" t="s">
        <v>350</v>
      </c>
      <c r="E184" s="2" t="s">
        <v>8</v>
      </c>
      <c r="F184" s="3">
        <v>18</v>
      </c>
      <c r="G184" s="2"/>
      <c r="H184" s="4">
        <f t="shared" si="2"/>
        <v>0</v>
      </c>
    </row>
    <row r="185" spans="1:8" ht="13.5">
      <c r="A185" s="1" t="s">
        <v>421</v>
      </c>
      <c r="B185" s="2">
        <v>42932</v>
      </c>
      <c r="C185" s="2" t="s">
        <v>419</v>
      </c>
      <c r="D185" s="2" t="s">
        <v>420</v>
      </c>
      <c r="E185" s="2" t="s">
        <v>20</v>
      </c>
      <c r="F185" s="3">
        <v>116</v>
      </c>
      <c r="G185" s="2"/>
      <c r="H185" s="4">
        <f t="shared" si="2"/>
        <v>0</v>
      </c>
    </row>
    <row r="186" spans="1:8" ht="13.5">
      <c r="A186" s="1" t="s">
        <v>250</v>
      </c>
      <c r="B186" s="2">
        <v>13659</v>
      </c>
      <c r="C186" s="2" t="s">
        <v>324</v>
      </c>
      <c r="D186" s="2" t="s">
        <v>14</v>
      </c>
      <c r="E186" s="2" t="s">
        <v>16</v>
      </c>
      <c r="F186" s="3">
        <v>20</v>
      </c>
      <c r="G186" s="2"/>
      <c r="H186" s="4">
        <f t="shared" si="2"/>
        <v>0</v>
      </c>
    </row>
    <row r="187" spans="1:8" ht="13.5">
      <c r="A187" s="1" t="s">
        <v>250</v>
      </c>
      <c r="B187" s="2">
        <v>81511</v>
      </c>
      <c r="C187" s="2" t="s">
        <v>249</v>
      </c>
      <c r="D187" s="2" t="s">
        <v>14</v>
      </c>
      <c r="E187" s="2" t="s">
        <v>16</v>
      </c>
      <c r="F187" s="3">
        <v>32</v>
      </c>
      <c r="G187" s="2"/>
      <c r="H187" s="4">
        <f t="shared" si="2"/>
        <v>0</v>
      </c>
    </row>
    <row r="188" spans="1:8" ht="13.5">
      <c r="A188" s="1" t="s">
        <v>245</v>
      </c>
      <c r="B188" s="2">
        <v>91366</v>
      </c>
      <c r="C188" s="2" t="s">
        <v>243</v>
      </c>
      <c r="D188" s="2" t="s">
        <v>244</v>
      </c>
      <c r="E188" s="2" t="s">
        <v>8</v>
      </c>
      <c r="F188" s="3">
        <v>3440</v>
      </c>
      <c r="G188" s="2"/>
      <c r="H188" s="4">
        <f t="shared" si="2"/>
        <v>0</v>
      </c>
    </row>
    <row r="189" spans="1:8" ht="13.5">
      <c r="A189" s="1" t="s">
        <v>105</v>
      </c>
      <c r="B189" s="2">
        <v>30381</v>
      </c>
      <c r="C189" s="2" t="s">
        <v>246</v>
      </c>
      <c r="D189" s="2" t="s">
        <v>68</v>
      </c>
      <c r="E189" s="2" t="s">
        <v>16</v>
      </c>
      <c r="F189" s="3">
        <v>64</v>
      </c>
      <c r="G189" s="2"/>
      <c r="H189" s="4">
        <f t="shared" si="2"/>
        <v>0</v>
      </c>
    </row>
    <row r="190" spans="1:8" ht="13.5">
      <c r="A190" s="1" t="s">
        <v>105</v>
      </c>
      <c r="B190" s="2">
        <v>30382</v>
      </c>
      <c r="C190" s="2" t="s">
        <v>103</v>
      </c>
      <c r="D190" s="2" t="s">
        <v>104</v>
      </c>
      <c r="E190" s="2" t="s">
        <v>16</v>
      </c>
      <c r="F190" s="3">
        <v>14</v>
      </c>
      <c r="G190" s="2"/>
      <c r="H190" s="4">
        <f t="shared" si="2"/>
        <v>0</v>
      </c>
    </row>
    <row r="191" spans="1:8" ht="13.5">
      <c r="A191" s="1" t="s">
        <v>132</v>
      </c>
      <c r="B191" s="2">
        <v>36222</v>
      </c>
      <c r="C191" s="2" t="s">
        <v>130</v>
      </c>
      <c r="D191" s="2" t="s">
        <v>131</v>
      </c>
      <c r="E191" s="2" t="s">
        <v>8</v>
      </c>
      <c r="F191" s="3">
        <v>1200</v>
      </c>
      <c r="G191" s="2"/>
      <c r="H191" s="4">
        <f t="shared" si="2"/>
        <v>0</v>
      </c>
    </row>
    <row r="192" spans="1:8" ht="13.5">
      <c r="A192" s="1" t="s">
        <v>197</v>
      </c>
      <c r="B192" s="2">
        <v>89360</v>
      </c>
      <c r="C192" s="2" t="s">
        <v>195</v>
      </c>
      <c r="D192" s="2" t="s">
        <v>196</v>
      </c>
      <c r="E192" s="2" t="s">
        <v>20</v>
      </c>
      <c r="F192" s="3">
        <v>402</v>
      </c>
      <c r="G192" s="2"/>
      <c r="H192" s="4">
        <f t="shared" si="2"/>
        <v>0</v>
      </c>
    </row>
    <row r="193" spans="1:8" ht="13.5">
      <c r="A193" s="1" t="s">
        <v>321</v>
      </c>
      <c r="B193" s="2">
        <v>52903</v>
      </c>
      <c r="C193" s="2" t="s">
        <v>319</v>
      </c>
      <c r="D193" s="2" t="s">
        <v>320</v>
      </c>
      <c r="E193" s="2" t="s">
        <v>37</v>
      </c>
      <c r="F193" s="3">
        <v>8</v>
      </c>
      <c r="G193" s="2"/>
      <c r="H193" s="4">
        <f t="shared" si="2"/>
        <v>0</v>
      </c>
    </row>
    <row r="194" spans="1:8" ht="13.5">
      <c r="A194" s="1" t="s">
        <v>453</v>
      </c>
      <c r="B194" s="2">
        <v>91590</v>
      </c>
      <c r="C194" s="2" t="s">
        <v>452</v>
      </c>
      <c r="D194" s="2" t="s">
        <v>248</v>
      </c>
      <c r="E194" s="2" t="s">
        <v>16</v>
      </c>
      <c r="F194" s="3">
        <v>102</v>
      </c>
      <c r="G194" s="2"/>
      <c r="H194" s="4">
        <f aca="true" t="shared" si="3" ref="H194:H241">F194*G194</f>
        <v>0</v>
      </c>
    </row>
    <row r="195" spans="1:8" ht="13.5">
      <c r="A195" s="1" t="s">
        <v>19</v>
      </c>
      <c r="B195" s="2">
        <v>1023</v>
      </c>
      <c r="C195" s="2" t="s">
        <v>353</v>
      </c>
      <c r="D195" s="2" t="s">
        <v>25</v>
      </c>
      <c r="E195" s="2" t="s">
        <v>20</v>
      </c>
      <c r="F195" s="3">
        <v>92</v>
      </c>
      <c r="G195" s="2"/>
      <c r="H195" s="4">
        <f t="shared" si="3"/>
        <v>0</v>
      </c>
    </row>
    <row r="196" spans="1:8" ht="13.5">
      <c r="A196" s="1" t="s">
        <v>19</v>
      </c>
      <c r="B196" s="2">
        <v>1066</v>
      </c>
      <c r="C196" s="2" t="s">
        <v>323</v>
      </c>
      <c r="D196" s="2" t="s">
        <v>18</v>
      </c>
      <c r="E196" s="2" t="s">
        <v>20</v>
      </c>
      <c r="F196" s="3">
        <v>14</v>
      </c>
      <c r="G196" s="2"/>
      <c r="H196" s="4">
        <f t="shared" si="3"/>
        <v>0</v>
      </c>
    </row>
    <row r="197" spans="1:8" ht="13.5">
      <c r="A197" s="1" t="s">
        <v>19</v>
      </c>
      <c r="B197" s="2">
        <v>8593</v>
      </c>
      <c r="C197" s="2" t="s">
        <v>24</v>
      </c>
      <c r="D197" s="2" t="s">
        <v>25</v>
      </c>
      <c r="E197" s="2" t="s">
        <v>20</v>
      </c>
      <c r="F197" s="3">
        <v>504</v>
      </c>
      <c r="G197" s="2"/>
      <c r="H197" s="4">
        <f t="shared" si="3"/>
        <v>0</v>
      </c>
    </row>
    <row r="198" spans="1:8" ht="13.5">
      <c r="A198" s="1" t="s">
        <v>19</v>
      </c>
      <c r="B198" s="2">
        <v>23902</v>
      </c>
      <c r="C198" s="2" t="s">
        <v>465</v>
      </c>
      <c r="D198" s="2" t="s">
        <v>466</v>
      </c>
      <c r="E198" s="2" t="s">
        <v>20</v>
      </c>
      <c r="F198" s="3">
        <v>4</v>
      </c>
      <c r="G198" s="2"/>
      <c r="H198" s="4">
        <f t="shared" si="3"/>
        <v>0</v>
      </c>
    </row>
    <row r="199" spans="1:8" ht="13.5">
      <c r="A199" s="1" t="s">
        <v>19</v>
      </c>
      <c r="B199" s="2">
        <v>49141</v>
      </c>
      <c r="C199" s="2" t="s">
        <v>186</v>
      </c>
      <c r="D199" s="2" t="s">
        <v>25</v>
      </c>
      <c r="E199" s="2" t="s">
        <v>20</v>
      </c>
      <c r="F199" s="3">
        <v>484</v>
      </c>
      <c r="G199" s="2"/>
      <c r="H199" s="4">
        <f t="shared" si="3"/>
        <v>0</v>
      </c>
    </row>
    <row r="200" spans="1:8" ht="13.5">
      <c r="A200" s="1" t="s">
        <v>19</v>
      </c>
      <c r="B200" s="2">
        <v>68441</v>
      </c>
      <c r="C200" s="2" t="s">
        <v>17</v>
      </c>
      <c r="D200" s="2" t="s">
        <v>18</v>
      </c>
      <c r="E200" s="2" t="s">
        <v>20</v>
      </c>
      <c r="F200" s="3">
        <v>584</v>
      </c>
      <c r="G200" s="2"/>
      <c r="H200" s="4">
        <f t="shared" si="3"/>
        <v>0</v>
      </c>
    </row>
    <row r="201" spans="1:8" ht="13.5">
      <c r="A201" s="1" t="s">
        <v>19</v>
      </c>
      <c r="B201" s="2">
        <v>88061</v>
      </c>
      <c r="C201" s="2" t="s">
        <v>222</v>
      </c>
      <c r="D201" s="2" t="s">
        <v>25</v>
      </c>
      <c r="E201" s="2" t="s">
        <v>20</v>
      </c>
      <c r="F201" s="3">
        <v>426</v>
      </c>
      <c r="G201" s="2"/>
      <c r="H201" s="4">
        <f t="shared" si="3"/>
        <v>0</v>
      </c>
    </row>
    <row r="202" spans="1:8" ht="13.5">
      <c r="A202" s="1" t="s">
        <v>19</v>
      </c>
      <c r="B202" s="2">
        <v>88819</v>
      </c>
      <c r="C202" s="2" t="s">
        <v>151</v>
      </c>
      <c r="D202" s="2" t="s">
        <v>25</v>
      </c>
      <c r="E202" s="2" t="s">
        <v>20</v>
      </c>
      <c r="F202" s="3">
        <v>346</v>
      </c>
      <c r="G202" s="2"/>
      <c r="H202" s="4">
        <f t="shared" si="3"/>
        <v>0</v>
      </c>
    </row>
    <row r="203" spans="1:8" ht="13.5">
      <c r="A203" s="1" t="s">
        <v>333</v>
      </c>
      <c r="B203" s="2">
        <v>89679</v>
      </c>
      <c r="C203" s="2" t="s">
        <v>331</v>
      </c>
      <c r="D203" s="2" t="s">
        <v>332</v>
      </c>
      <c r="E203" s="2" t="s">
        <v>37</v>
      </c>
      <c r="F203" s="3">
        <v>68</v>
      </c>
      <c r="G203" s="2"/>
      <c r="H203" s="4">
        <f t="shared" si="3"/>
        <v>0</v>
      </c>
    </row>
    <row r="204" spans="1:8" ht="13.5">
      <c r="A204" s="1" t="s">
        <v>256</v>
      </c>
      <c r="B204" s="2">
        <v>54382</v>
      </c>
      <c r="C204" s="2" t="s">
        <v>255</v>
      </c>
      <c r="D204" s="2" t="s">
        <v>14</v>
      </c>
      <c r="E204" s="2" t="s">
        <v>16</v>
      </c>
      <c r="F204" s="3">
        <v>62</v>
      </c>
      <c r="G204" s="2"/>
      <c r="H204" s="4">
        <f t="shared" si="3"/>
        <v>0</v>
      </c>
    </row>
    <row r="205" spans="1:8" ht="13.5">
      <c r="A205" s="1" t="s">
        <v>357</v>
      </c>
      <c r="B205" s="2">
        <v>693</v>
      </c>
      <c r="C205" s="2" t="s">
        <v>391</v>
      </c>
      <c r="D205" s="2" t="s">
        <v>356</v>
      </c>
      <c r="E205" s="2" t="s">
        <v>8</v>
      </c>
      <c r="F205" s="3">
        <v>320</v>
      </c>
      <c r="G205" s="2"/>
      <c r="H205" s="4">
        <f t="shared" si="3"/>
        <v>0</v>
      </c>
    </row>
    <row r="206" spans="1:8" ht="13.5">
      <c r="A206" s="1" t="s">
        <v>357</v>
      </c>
      <c r="B206" s="2">
        <v>37411</v>
      </c>
      <c r="C206" s="2" t="s">
        <v>395</v>
      </c>
      <c r="D206" s="2" t="s">
        <v>356</v>
      </c>
      <c r="E206" s="2" t="s">
        <v>8</v>
      </c>
      <c r="F206" s="3">
        <v>80</v>
      </c>
      <c r="G206" s="2"/>
      <c r="H206" s="4">
        <f t="shared" si="3"/>
        <v>0</v>
      </c>
    </row>
    <row r="207" spans="1:8" ht="13.5">
      <c r="A207" s="1" t="s">
        <v>357</v>
      </c>
      <c r="B207" s="2">
        <v>37412</v>
      </c>
      <c r="C207" s="2" t="s">
        <v>355</v>
      </c>
      <c r="D207" s="2" t="s">
        <v>356</v>
      </c>
      <c r="E207" s="2" t="s">
        <v>8</v>
      </c>
      <c r="F207" s="3">
        <v>240</v>
      </c>
      <c r="G207" s="2"/>
      <c r="H207" s="4">
        <f t="shared" si="3"/>
        <v>0</v>
      </c>
    </row>
    <row r="208" spans="1:8" ht="13.5">
      <c r="A208" s="1" t="s">
        <v>357</v>
      </c>
      <c r="B208" s="2">
        <v>62931</v>
      </c>
      <c r="C208" s="2" t="s">
        <v>371</v>
      </c>
      <c r="D208" s="2" t="s">
        <v>372</v>
      </c>
      <c r="E208" s="2" t="s">
        <v>8</v>
      </c>
      <c r="F208" s="3">
        <v>240</v>
      </c>
      <c r="G208" s="2"/>
      <c r="H208" s="4">
        <f t="shared" si="3"/>
        <v>0</v>
      </c>
    </row>
    <row r="209" spans="1:8" ht="13.5">
      <c r="A209" s="1" t="s">
        <v>357</v>
      </c>
      <c r="B209" s="2">
        <v>84876</v>
      </c>
      <c r="C209" s="2" t="s">
        <v>432</v>
      </c>
      <c r="D209" s="2" t="s">
        <v>433</v>
      </c>
      <c r="E209" s="2" t="s">
        <v>8</v>
      </c>
      <c r="F209" s="3">
        <v>80</v>
      </c>
      <c r="G209" s="2"/>
      <c r="H209" s="4">
        <f t="shared" si="3"/>
        <v>0</v>
      </c>
    </row>
    <row r="210" spans="1:8" ht="13.5">
      <c r="A210" s="1" t="s">
        <v>23</v>
      </c>
      <c r="B210" s="2">
        <v>57694</v>
      </c>
      <c r="C210" s="2" t="s">
        <v>469</v>
      </c>
      <c r="D210" s="2" t="s">
        <v>55</v>
      </c>
      <c r="E210" s="2" t="s">
        <v>16</v>
      </c>
      <c r="F210" s="3">
        <v>12</v>
      </c>
      <c r="G210" s="2"/>
      <c r="H210" s="4">
        <f t="shared" si="3"/>
        <v>0</v>
      </c>
    </row>
    <row r="211" spans="1:8" ht="13.5">
      <c r="A211" s="1" t="s">
        <v>23</v>
      </c>
      <c r="B211" s="2">
        <v>81313</v>
      </c>
      <c r="C211" s="2" t="s">
        <v>369</v>
      </c>
      <c r="D211" s="2" t="s">
        <v>370</v>
      </c>
      <c r="E211" s="2" t="s">
        <v>8</v>
      </c>
      <c r="F211" s="3">
        <v>300</v>
      </c>
      <c r="G211" s="2"/>
      <c r="H211" s="4">
        <f t="shared" si="3"/>
        <v>0</v>
      </c>
    </row>
    <row r="212" spans="1:8" ht="13.5">
      <c r="A212" s="1" t="s">
        <v>23</v>
      </c>
      <c r="B212" s="2">
        <v>83487</v>
      </c>
      <c r="C212" s="2" t="s">
        <v>21</v>
      </c>
      <c r="D212" s="2" t="s">
        <v>22</v>
      </c>
      <c r="E212" s="2" t="s">
        <v>16</v>
      </c>
      <c r="F212" s="3">
        <v>486</v>
      </c>
      <c r="G212" s="2"/>
      <c r="H212" s="4">
        <f t="shared" si="3"/>
        <v>0</v>
      </c>
    </row>
    <row r="213" spans="1:8" ht="13.5">
      <c r="A213" s="1" t="s">
        <v>129</v>
      </c>
      <c r="B213" s="2">
        <v>87545</v>
      </c>
      <c r="C213" s="2" t="s">
        <v>127</v>
      </c>
      <c r="D213" s="2" t="s">
        <v>128</v>
      </c>
      <c r="E213" s="2" t="s">
        <v>16</v>
      </c>
      <c r="F213" s="3">
        <v>116</v>
      </c>
      <c r="G213" s="2"/>
      <c r="H213" s="4">
        <f t="shared" si="3"/>
        <v>0</v>
      </c>
    </row>
    <row r="214" spans="1:8" ht="13.5">
      <c r="A214" s="1" t="s">
        <v>161</v>
      </c>
      <c r="B214" s="2">
        <v>28195</v>
      </c>
      <c r="C214" s="2" t="s">
        <v>159</v>
      </c>
      <c r="D214" s="2" t="s">
        <v>160</v>
      </c>
      <c r="E214" s="2" t="s">
        <v>20</v>
      </c>
      <c r="F214" s="3">
        <v>30</v>
      </c>
      <c r="G214" s="2"/>
      <c r="H214" s="4">
        <f t="shared" si="3"/>
        <v>0</v>
      </c>
    </row>
    <row r="215" spans="1:8" ht="13.5">
      <c r="A215" s="1" t="s">
        <v>167</v>
      </c>
      <c r="B215" s="2">
        <v>1462</v>
      </c>
      <c r="C215" s="2" t="s">
        <v>166</v>
      </c>
      <c r="D215" s="2" t="s">
        <v>55</v>
      </c>
      <c r="E215" s="2" t="s">
        <v>16</v>
      </c>
      <c r="F215" s="3">
        <v>46</v>
      </c>
      <c r="G215" s="2"/>
      <c r="H215" s="4">
        <f t="shared" si="3"/>
        <v>0</v>
      </c>
    </row>
    <row r="216" spans="1:8" ht="13.5">
      <c r="A216" s="1" t="s">
        <v>167</v>
      </c>
      <c r="B216" s="2">
        <v>90153</v>
      </c>
      <c r="C216" s="2" t="s">
        <v>273</v>
      </c>
      <c r="D216" s="2" t="s">
        <v>35</v>
      </c>
      <c r="E216" s="2" t="s">
        <v>16</v>
      </c>
      <c r="F216" s="3">
        <v>26</v>
      </c>
      <c r="G216" s="2"/>
      <c r="H216" s="4">
        <f t="shared" si="3"/>
        <v>0</v>
      </c>
    </row>
    <row r="217" spans="1:8" ht="13.5">
      <c r="A217" s="1" t="s">
        <v>288</v>
      </c>
      <c r="B217" s="2">
        <v>18041</v>
      </c>
      <c r="C217" s="2" t="s">
        <v>456</v>
      </c>
      <c r="D217" s="2" t="s">
        <v>457</v>
      </c>
      <c r="E217" s="2" t="s">
        <v>458</v>
      </c>
      <c r="F217" s="3">
        <v>12</v>
      </c>
      <c r="G217" s="2"/>
      <c r="H217" s="4">
        <f t="shared" si="3"/>
        <v>0</v>
      </c>
    </row>
    <row r="218" spans="1:8" ht="13.5">
      <c r="A218" s="1" t="s">
        <v>288</v>
      </c>
      <c r="B218" s="2">
        <v>30430</v>
      </c>
      <c r="C218" s="2" t="s">
        <v>383</v>
      </c>
      <c r="D218" s="2" t="s">
        <v>384</v>
      </c>
      <c r="E218" s="2" t="s">
        <v>60</v>
      </c>
      <c r="F218" s="3">
        <v>4</v>
      </c>
      <c r="G218" s="2"/>
      <c r="H218" s="4">
        <f t="shared" si="3"/>
        <v>0</v>
      </c>
    </row>
    <row r="219" spans="1:8" ht="13.5">
      <c r="A219" s="1" t="s">
        <v>288</v>
      </c>
      <c r="B219" s="2">
        <v>50963</v>
      </c>
      <c r="C219" s="2" t="s">
        <v>286</v>
      </c>
      <c r="D219" s="2" t="s">
        <v>287</v>
      </c>
      <c r="E219" s="2" t="s">
        <v>69</v>
      </c>
      <c r="F219" s="3">
        <v>6</v>
      </c>
      <c r="G219" s="2"/>
      <c r="H219" s="4">
        <f t="shared" si="3"/>
        <v>0</v>
      </c>
    </row>
    <row r="220" spans="1:8" ht="13.5">
      <c r="A220" s="1" t="s">
        <v>288</v>
      </c>
      <c r="B220" s="2">
        <v>51352</v>
      </c>
      <c r="C220" s="2" t="s">
        <v>289</v>
      </c>
      <c r="D220" s="2" t="s">
        <v>290</v>
      </c>
      <c r="E220" s="2" t="s">
        <v>37</v>
      </c>
      <c r="F220" s="3">
        <v>6</v>
      </c>
      <c r="G220" s="2"/>
      <c r="H220" s="4">
        <f t="shared" si="3"/>
        <v>0</v>
      </c>
    </row>
    <row r="221" spans="1:8" ht="13.5">
      <c r="A221" s="1" t="s">
        <v>288</v>
      </c>
      <c r="B221" s="2">
        <v>63145</v>
      </c>
      <c r="C221" s="2" t="s">
        <v>307</v>
      </c>
      <c r="D221" s="2" t="s">
        <v>308</v>
      </c>
      <c r="E221" s="2" t="s">
        <v>60</v>
      </c>
      <c r="F221" s="3">
        <v>8</v>
      </c>
      <c r="G221" s="2"/>
      <c r="H221" s="4">
        <f t="shared" si="3"/>
        <v>0</v>
      </c>
    </row>
    <row r="222" spans="1:8" ht="13.5">
      <c r="A222" s="1" t="s">
        <v>288</v>
      </c>
      <c r="B222" s="2">
        <v>76309</v>
      </c>
      <c r="C222" s="2" t="s">
        <v>411</v>
      </c>
      <c r="D222" s="2" t="s">
        <v>412</v>
      </c>
      <c r="E222" s="2" t="s">
        <v>69</v>
      </c>
      <c r="F222" s="3">
        <v>2</v>
      </c>
      <c r="G222" s="2"/>
      <c r="H222" s="4">
        <f t="shared" si="3"/>
        <v>0</v>
      </c>
    </row>
    <row r="223" spans="1:8" ht="13.5">
      <c r="A223" s="1" t="s">
        <v>288</v>
      </c>
      <c r="B223" s="2">
        <v>76310</v>
      </c>
      <c r="C223" s="2" t="s">
        <v>381</v>
      </c>
      <c r="D223" s="2" t="s">
        <v>382</v>
      </c>
      <c r="E223" s="2" t="s">
        <v>60</v>
      </c>
      <c r="F223" s="3">
        <v>2</v>
      </c>
      <c r="G223" s="2"/>
      <c r="H223" s="4">
        <f t="shared" si="3"/>
        <v>0</v>
      </c>
    </row>
    <row r="224" spans="1:8" ht="13.5">
      <c r="A224" s="1" t="s">
        <v>288</v>
      </c>
      <c r="B224" s="2">
        <v>76312</v>
      </c>
      <c r="C224" s="2" t="s">
        <v>379</v>
      </c>
      <c r="D224" s="2" t="s">
        <v>380</v>
      </c>
      <c r="E224" s="2" t="s">
        <v>37</v>
      </c>
      <c r="F224" s="3">
        <v>4</v>
      </c>
      <c r="G224" s="2"/>
      <c r="H224" s="4">
        <f t="shared" si="3"/>
        <v>0</v>
      </c>
    </row>
    <row r="225" spans="1:8" ht="13.5">
      <c r="A225" s="1" t="s">
        <v>288</v>
      </c>
      <c r="B225" s="2">
        <v>76313</v>
      </c>
      <c r="C225" s="2" t="s">
        <v>415</v>
      </c>
      <c r="D225" s="2" t="s">
        <v>416</v>
      </c>
      <c r="E225" s="2" t="s">
        <v>8</v>
      </c>
      <c r="F225" s="3">
        <v>6</v>
      </c>
      <c r="G225" s="2"/>
      <c r="H225" s="4">
        <f t="shared" si="3"/>
        <v>0</v>
      </c>
    </row>
    <row r="226" spans="1:8" ht="13.5">
      <c r="A226" s="1" t="s">
        <v>288</v>
      </c>
      <c r="B226" s="2">
        <v>76314</v>
      </c>
      <c r="C226" s="2" t="s">
        <v>304</v>
      </c>
      <c r="D226" s="2" t="s">
        <v>305</v>
      </c>
      <c r="E226" s="2" t="s">
        <v>60</v>
      </c>
      <c r="F226" s="3">
        <v>8</v>
      </c>
      <c r="G226" s="2"/>
      <c r="H226" s="4">
        <f t="shared" si="3"/>
        <v>0</v>
      </c>
    </row>
    <row r="227" spans="1:8" ht="13.5">
      <c r="A227" s="1" t="s">
        <v>288</v>
      </c>
      <c r="B227" s="2">
        <v>76315</v>
      </c>
      <c r="C227" s="2" t="s">
        <v>389</v>
      </c>
      <c r="D227" s="2" t="s">
        <v>390</v>
      </c>
      <c r="E227" s="2" t="s">
        <v>69</v>
      </c>
      <c r="F227" s="3">
        <v>4</v>
      </c>
      <c r="G227" s="2"/>
      <c r="H227" s="4">
        <f t="shared" si="3"/>
        <v>0</v>
      </c>
    </row>
    <row r="228" spans="1:8" ht="13.5">
      <c r="A228" s="1" t="s">
        <v>288</v>
      </c>
      <c r="B228" s="2">
        <v>76316</v>
      </c>
      <c r="C228" s="2" t="s">
        <v>440</v>
      </c>
      <c r="D228" s="2" t="s">
        <v>441</v>
      </c>
      <c r="E228" s="2" t="s">
        <v>69</v>
      </c>
      <c r="F228" s="3">
        <v>8</v>
      </c>
      <c r="G228" s="2"/>
      <c r="H228" s="4">
        <f t="shared" si="3"/>
        <v>0</v>
      </c>
    </row>
    <row r="229" spans="1:8" ht="13.5">
      <c r="A229" s="1" t="s">
        <v>288</v>
      </c>
      <c r="B229" s="2">
        <v>76318</v>
      </c>
      <c r="C229" s="2" t="s">
        <v>438</v>
      </c>
      <c r="D229" s="2" t="s">
        <v>439</v>
      </c>
      <c r="E229" s="2" t="s">
        <v>37</v>
      </c>
      <c r="F229" s="3">
        <v>12</v>
      </c>
      <c r="G229" s="2"/>
      <c r="H229" s="4">
        <f t="shared" si="3"/>
        <v>0</v>
      </c>
    </row>
    <row r="230" spans="1:8" ht="13.5">
      <c r="A230" s="1" t="s">
        <v>288</v>
      </c>
      <c r="B230" s="2">
        <v>78330</v>
      </c>
      <c r="C230" s="2" t="s">
        <v>306</v>
      </c>
      <c r="D230" s="2" t="s">
        <v>287</v>
      </c>
      <c r="E230" s="2" t="s">
        <v>69</v>
      </c>
      <c r="F230" s="3">
        <v>8</v>
      </c>
      <c r="G230" s="2"/>
      <c r="H230" s="4">
        <f t="shared" si="3"/>
        <v>0</v>
      </c>
    </row>
    <row r="231" spans="1:8" ht="13.5">
      <c r="A231" s="1" t="s">
        <v>288</v>
      </c>
      <c r="B231" s="2">
        <v>78332</v>
      </c>
      <c r="C231" s="2" t="s">
        <v>417</v>
      </c>
      <c r="D231" s="2" t="s">
        <v>390</v>
      </c>
      <c r="E231" s="2" t="s">
        <v>69</v>
      </c>
      <c r="F231" s="3">
        <v>6</v>
      </c>
      <c r="G231" s="2"/>
      <c r="H231" s="4">
        <f t="shared" si="3"/>
        <v>0</v>
      </c>
    </row>
    <row r="232" spans="1:8" ht="13.5">
      <c r="A232" s="1" t="s">
        <v>288</v>
      </c>
      <c r="B232" s="2">
        <v>78333</v>
      </c>
      <c r="C232" s="2" t="s">
        <v>387</v>
      </c>
      <c r="D232" s="2" t="s">
        <v>388</v>
      </c>
      <c r="E232" s="2" t="s">
        <v>69</v>
      </c>
      <c r="F232" s="3">
        <v>6</v>
      </c>
      <c r="G232" s="2"/>
      <c r="H232" s="4">
        <f t="shared" si="3"/>
        <v>0</v>
      </c>
    </row>
    <row r="233" spans="1:8" ht="13.5">
      <c r="A233" s="1" t="s">
        <v>288</v>
      </c>
      <c r="B233" s="2">
        <v>82733</v>
      </c>
      <c r="C233" s="2" t="s">
        <v>442</v>
      </c>
      <c r="D233" s="2" t="s">
        <v>414</v>
      </c>
      <c r="E233" s="2" t="s">
        <v>69</v>
      </c>
      <c r="F233" s="3">
        <v>2</v>
      </c>
      <c r="G233" s="2"/>
      <c r="H233" s="4">
        <f t="shared" si="3"/>
        <v>0</v>
      </c>
    </row>
    <row r="234" spans="1:8" ht="13.5">
      <c r="A234" s="1" t="s">
        <v>288</v>
      </c>
      <c r="B234" s="2">
        <v>84451</v>
      </c>
      <c r="C234" s="2" t="s">
        <v>413</v>
      </c>
      <c r="D234" s="2" t="s">
        <v>414</v>
      </c>
      <c r="E234" s="2" t="s">
        <v>37</v>
      </c>
      <c r="F234" s="3">
        <v>4</v>
      </c>
      <c r="G234" s="2"/>
      <c r="H234" s="4">
        <f t="shared" si="3"/>
        <v>0</v>
      </c>
    </row>
    <row r="235" spans="1:8" ht="13.5">
      <c r="A235" s="1" t="s">
        <v>288</v>
      </c>
      <c r="B235" s="2">
        <v>90291</v>
      </c>
      <c r="C235" s="2" t="s">
        <v>409</v>
      </c>
      <c r="D235" s="2" t="s">
        <v>410</v>
      </c>
      <c r="E235" s="2" t="s">
        <v>69</v>
      </c>
      <c r="F235" s="3">
        <v>2</v>
      </c>
      <c r="G235" s="2"/>
      <c r="H235" s="4">
        <f t="shared" si="3"/>
        <v>0</v>
      </c>
    </row>
    <row r="236" spans="1:8" ht="13.5">
      <c r="A236" s="1" t="s">
        <v>86</v>
      </c>
      <c r="B236" s="2">
        <v>7891</v>
      </c>
      <c r="C236" s="2" t="s">
        <v>354</v>
      </c>
      <c r="D236" s="2" t="s">
        <v>122</v>
      </c>
      <c r="E236" s="2" t="s">
        <v>37</v>
      </c>
      <c r="F236" s="3">
        <v>8</v>
      </c>
      <c r="G236" s="2"/>
      <c r="H236" s="4">
        <f t="shared" si="3"/>
        <v>0</v>
      </c>
    </row>
    <row r="237" spans="1:8" ht="13.5">
      <c r="A237" s="1" t="s">
        <v>86</v>
      </c>
      <c r="B237" s="2">
        <v>29442</v>
      </c>
      <c r="C237" s="2" t="s">
        <v>84</v>
      </c>
      <c r="D237" s="2" t="s">
        <v>85</v>
      </c>
      <c r="E237" s="2" t="s">
        <v>8</v>
      </c>
      <c r="F237" s="3">
        <v>2080</v>
      </c>
      <c r="G237" s="2"/>
      <c r="H237" s="4">
        <f t="shared" si="3"/>
        <v>0</v>
      </c>
    </row>
    <row r="238" spans="1:8" ht="13.5">
      <c r="A238" s="1" t="s">
        <v>86</v>
      </c>
      <c r="B238" s="2">
        <v>80439</v>
      </c>
      <c r="C238" s="2" t="s">
        <v>402</v>
      </c>
      <c r="D238" s="2" t="s">
        <v>403</v>
      </c>
      <c r="E238" s="2" t="s">
        <v>37</v>
      </c>
      <c r="F238" s="3">
        <v>4</v>
      </c>
      <c r="G238" s="2"/>
      <c r="H238" s="4">
        <f t="shared" si="3"/>
        <v>0</v>
      </c>
    </row>
    <row r="239" spans="1:8" ht="13.5">
      <c r="A239" s="1" t="s">
        <v>149</v>
      </c>
      <c r="B239" s="2">
        <v>85233</v>
      </c>
      <c r="C239" s="2" t="s">
        <v>148</v>
      </c>
      <c r="D239" s="2" t="s">
        <v>49</v>
      </c>
      <c r="E239" s="2" t="s">
        <v>16</v>
      </c>
      <c r="F239" s="3">
        <v>56</v>
      </c>
      <c r="G239" s="2"/>
      <c r="H239" s="4">
        <f t="shared" si="3"/>
        <v>0</v>
      </c>
    </row>
    <row r="240" spans="1:8" ht="13.5">
      <c r="A240" s="1" t="s">
        <v>337</v>
      </c>
      <c r="B240" s="2">
        <v>61911</v>
      </c>
      <c r="C240" s="2" t="s">
        <v>335</v>
      </c>
      <c r="D240" s="2" t="s">
        <v>336</v>
      </c>
      <c r="E240" s="2" t="s">
        <v>8</v>
      </c>
      <c r="F240" s="3">
        <v>320</v>
      </c>
      <c r="G240" s="2"/>
      <c r="H240" s="4">
        <f t="shared" si="3"/>
        <v>0</v>
      </c>
    </row>
    <row r="241" spans="1:8" ht="13.5">
      <c r="A241" s="1" t="s">
        <v>302</v>
      </c>
      <c r="B241" s="2">
        <v>91348</v>
      </c>
      <c r="C241" s="2" t="s">
        <v>300</v>
      </c>
      <c r="D241" s="2" t="s">
        <v>301</v>
      </c>
      <c r="E241" s="2" t="s">
        <v>16</v>
      </c>
      <c r="F241" s="3">
        <v>72</v>
      </c>
      <c r="G241" s="2"/>
      <c r="H241" s="4">
        <f t="shared" si="3"/>
        <v>0</v>
      </c>
    </row>
    <row r="242" spans="1:8" ht="14.25" thickBot="1">
      <c r="A242" s="5" t="s">
        <v>476</v>
      </c>
      <c r="B242" s="6"/>
      <c r="C242" s="6"/>
      <c r="D242" s="6"/>
      <c r="E242" s="6"/>
      <c r="F242" s="7"/>
      <c r="G242" s="6"/>
      <c r="H242" s="8">
        <f>SUM(H2:H241)</f>
        <v>0</v>
      </c>
    </row>
  </sheetData>
  <sheetProtection password="DA38" sheet="1"/>
  <protectedRanges>
    <protectedRange sqref="G1:G242" name="範囲1"/>
  </protectedRange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庶務課</dc:creator>
  <cp:keywords/>
  <dc:description/>
  <cp:lastModifiedBy>jinkyu</cp:lastModifiedBy>
  <cp:lastPrinted>2018-12-27T03:27:26Z</cp:lastPrinted>
  <dcterms:created xsi:type="dcterms:W3CDTF">2018-12-11T11:04:55Z</dcterms:created>
  <dcterms:modified xsi:type="dcterms:W3CDTF">2019-01-07T01:47:39Z</dcterms:modified>
  <cp:category/>
  <cp:version/>
  <cp:contentType/>
  <cp:contentStatus/>
</cp:coreProperties>
</file>